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355" windowHeight="10890" firstSheet="1" activeTab="1"/>
  </bookViews>
  <sheets>
    <sheet name="BRRPHM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<sst xmlns="http://schemas.openxmlformats.org/spreadsheetml/2006/main" count="131" uniqueCount="79">
  <si>
    <t>科类</t>
  </si>
  <si>
    <t>专业名称</t>
  </si>
  <si>
    <t>河北省</t>
  </si>
  <si>
    <t>河南省</t>
  </si>
  <si>
    <t>专科批</t>
  </si>
  <si>
    <t>专科一批</t>
  </si>
  <si>
    <t>计划数</t>
  </si>
  <si>
    <t>最高分</t>
  </si>
  <si>
    <t>最低分</t>
  </si>
  <si>
    <t>文史</t>
  </si>
  <si>
    <t>语文教育</t>
  </si>
  <si>
    <t>英语教育</t>
  </si>
  <si>
    <t>思想政治教育</t>
  </si>
  <si>
    <t>历史教育</t>
  </si>
  <si>
    <t>学前教育</t>
  </si>
  <si>
    <t>学前教育(幼儿艺术)</t>
  </si>
  <si>
    <t>现代教育技术</t>
  </si>
  <si>
    <t>金融保险</t>
  </si>
  <si>
    <t>园林技术</t>
  </si>
  <si>
    <t>文秘</t>
  </si>
  <si>
    <t>商务英语</t>
  </si>
  <si>
    <t>法律事务</t>
  </si>
  <si>
    <t>市场营销</t>
  </si>
  <si>
    <t>工商企业管理</t>
  </si>
  <si>
    <t>旅游管理类</t>
  </si>
  <si>
    <t>人力资源管理</t>
  </si>
  <si>
    <t>心理咨询</t>
  </si>
  <si>
    <t>电子商务</t>
  </si>
  <si>
    <t>会计</t>
  </si>
  <si>
    <t>学前教育（联合办学）</t>
  </si>
  <si>
    <t>合  计</t>
  </si>
  <si>
    <t>理工</t>
  </si>
  <si>
    <t>数学教育</t>
  </si>
  <si>
    <t>化学教育</t>
  </si>
  <si>
    <t>生物教育</t>
  </si>
  <si>
    <t>电子信息工程技术</t>
  </si>
  <si>
    <t>应用化工技术</t>
  </si>
  <si>
    <t>生物技术及应用</t>
  </si>
  <si>
    <t>自动化类</t>
  </si>
  <si>
    <t>市场营销</t>
  </si>
  <si>
    <t>人力资源管理</t>
  </si>
  <si>
    <t>心理咨询</t>
  </si>
  <si>
    <t>音乐文</t>
  </si>
  <si>
    <t>音乐教育（声乐）</t>
  </si>
  <si>
    <t>音乐教育（器乐）</t>
  </si>
  <si>
    <t>音乐教育（舞蹈）</t>
  </si>
  <si>
    <t>舞蹈表演</t>
  </si>
  <si>
    <t>美术文</t>
  </si>
  <si>
    <t>美术教育</t>
  </si>
  <si>
    <t>艺术设计</t>
  </si>
  <si>
    <t>美术理</t>
  </si>
  <si>
    <t>体育文</t>
  </si>
  <si>
    <t>体育教育</t>
  </si>
  <si>
    <t>社会体育（武术方向）</t>
  </si>
  <si>
    <t>体育理</t>
  </si>
  <si>
    <t>音体美合计</t>
  </si>
  <si>
    <t>合计</t>
  </si>
  <si>
    <t>录取数</t>
  </si>
  <si>
    <t>平均分</t>
  </si>
  <si>
    <t>艺术设计（平面设计方向）</t>
  </si>
  <si>
    <t>社会体育（高尔夫服务与管理方向方向）</t>
  </si>
  <si>
    <t>国际经济与贸易</t>
  </si>
  <si>
    <t>园艺技术</t>
  </si>
  <si>
    <t>资产评估与管理</t>
  </si>
  <si>
    <t>移动通信技术</t>
  </si>
  <si>
    <t>计算机辅助设计与制造</t>
  </si>
  <si>
    <t>计算机类</t>
  </si>
  <si>
    <t>旅游管理（酒店管理方向）</t>
  </si>
  <si>
    <t>黑龙江</t>
  </si>
  <si>
    <t>湖北省</t>
  </si>
  <si>
    <t>平均分</t>
  </si>
  <si>
    <t>对口</t>
  </si>
  <si>
    <t>会计</t>
  </si>
  <si>
    <t>计算机</t>
  </si>
  <si>
    <t>内蒙古</t>
  </si>
  <si>
    <t>专科提前批</t>
  </si>
  <si>
    <t>旅游管理（酒店管理方向）</t>
  </si>
  <si>
    <t>合  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</si>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</sst>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1"/>
      <name val="黑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4" sqref="I14"/>
    </sheetView>
  </sheetViews>
  <sheetFormatPr defaultColWidth="9.00390625" defaultRowHeight="14.25"/>
  <cols>
    <col min="1" max="1" width="7.25390625" style="13" customWidth="1"/>
    <col min="2" max="2" width="24.00390625" style="13" customWidth="1"/>
    <col min="3" max="3" width="6.375" style="3" customWidth="1"/>
    <col min="4" max="4" width="6.875" style="3" customWidth="1"/>
    <col min="5" max="5" width="5.75390625" style="3" customWidth="1"/>
    <col min="6" max="15" width="5.875" style="3" customWidth="1"/>
    <col min="16" max="17" width="6.25390625" style="3" customWidth="1"/>
    <col min="18" max="18" width="6.125" style="3" customWidth="1"/>
    <col min="19" max="19" width="6.50390625" style="3" customWidth="1"/>
    <col min="20" max="20" width="5.625" style="3" customWidth="1"/>
    <col min="21" max="22" width="6.625" style="3" customWidth="1"/>
    <col min="23" max="24" width="6.25390625" style="3" customWidth="1"/>
    <col min="25" max="25" width="6.125" style="3" customWidth="1"/>
    <col min="26" max="26" width="6.625" style="3" customWidth="1"/>
    <col min="27" max="27" width="9.00390625" style="3" customWidth="1"/>
    <col min="28" max="28" width="6.125" style="3" customWidth="1"/>
    <col min="29" max="29" width="6.50390625" style="3" customWidth="1"/>
    <col min="30" max="30" width="5.625" style="3" customWidth="1"/>
    <col min="31" max="32" width="6.625" style="3" customWidth="1"/>
    <col min="33" max="33" width="6.125" style="3" customWidth="1"/>
    <col min="34" max="34" width="6.50390625" style="3" customWidth="1"/>
    <col min="35" max="35" width="5.625" style="3" customWidth="1"/>
    <col min="36" max="37" width="6.625" style="3" customWidth="1"/>
    <col min="38" max="16384" width="9.00390625" style="3" customWidth="1"/>
  </cols>
  <sheetData>
    <row r="1" spans="1:37" ht="15" customHeight="1">
      <c r="A1" s="16" t="s">
        <v>0</v>
      </c>
      <c r="B1" s="16" t="s">
        <v>1</v>
      </c>
      <c r="C1" s="33" t="s">
        <v>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19" t="s">
        <v>3</v>
      </c>
      <c r="S1" s="19"/>
      <c r="T1" s="19"/>
      <c r="U1" s="19"/>
      <c r="V1" s="19"/>
      <c r="W1" s="19" t="s">
        <v>68</v>
      </c>
      <c r="X1" s="19"/>
      <c r="Y1" s="19"/>
      <c r="Z1" s="19"/>
      <c r="AA1" s="19"/>
      <c r="AB1" s="19" t="s">
        <v>69</v>
      </c>
      <c r="AC1" s="19"/>
      <c r="AD1" s="19"/>
      <c r="AE1" s="19"/>
      <c r="AF1" s="19"/>
      <c r="AG1" s="19" t="s">
        <v>74</v>
      </c>
      <c r="AH1" s="19"/>
      <c r="AI1" s="19"/>
      <c r="AJ1" s="19"/>
      <c r="AK1" s="19"/>
    </row>
    <row r="2" spans="1:37" ht="15" customHeight="1">
      <c r="A2" s="17"/>
      <c r="B2" s="17"/>
      <c r="C2" s="20" t="s">
        <v>75</v>
      </c>
      <c r="D2" s="21"/>
      <c r="E2" s="21"/>
      <c r="F2" s="21"/>
      <c r="G2" s="22"/>
      <c r="H2" s="20" t="s">
        <v>71</v>
      </c>
      <c r="I2" s="21"/>
      <c r="J2" s="21"/>
      <c r="K2" s="21"/>
      <c r="L2" s="22"/>
      <c r="M2" s="20" t="s">
        <v>4</v>
      </c>
      <c r="N2" s="21"/>
      <c r="O2" s="21"/>
      <c r="P2" s="21"/>
      <c r="Q2" s="22"/>
      <c r="R2" s="19" t="s">
        <v>5</v>
      </c>
      <c r="S2" s="19"/>
      <c r="T2" s="19"/>
      <c r="U2" s="19"/>
      <c r="V2" s="19"/>
      <c r="W2" s="19" t="s">
        <v>4</v>
      </c>
      <c r="X2" s="19"/>
      <c r="Y2" s="19"/>
      <c r="Z2" s="19"/>
      <c r="AA2" s="19"/>
      <c r="AB2" s="19" t="s">
        <v>5</v>
      </c>
      <c r="AC2" s="19"/>
      <c r="AD2" s="19"/>
      <c r="AE2" s="19"/>
      <c r="AF2" s="19"/>
      <c r="AG2" s="19" t="s">
        <v>5</v>
      </c>
      <c r="AH2" s="19"/>
      <c r="AI2" s="19"/>
      <c r="AJ2" s="19"/>
      <c r="AK2" s="19"/>
    </row>
    <row r="3" spans="1:37" ht="15" customHeight="1">
      <c r="A3" s="18"/>
      <c r="B3" s="18"/>
      <c r="C3" s="4" t="s">
        <v>6</v>
      </c>
      <c r="D3" s="4" t="s">
        <v>57</v>
      </c>
      <c r="E3" s="5" t="s">
        <v>7</v>
      </c>
      <c r="F3" s="5" t="s">
        <v>8</v>
      </c>
      <c r="G3" s="5" t="s">
        <v>58</v>
      </c>
      <c r="H3" s="4" t="s">
        <v>6</v>
      </c>
      <c r="I3" s="4" t="s">
        <v>57</v>
      </c>
      <c r="J3" s="5" t="s">
        <v>7</v>
      </c>
      <c r="K3" s="5" t="s">
        <v>8</v>
      </c>
      <c r="L3" s="5" t="s">
        <v>58</v>
      </c>
      <c r="M3" s="4" t="s">
        <v>6</v>
      </c>
      <c r="N3" s="4" t="s">
        <v>57</v>
      </c>
      <c r="O3" s="5" t="s">
        <v>7</v>
      </c>
      <c r="P3" s="5" t="s">
        <v>8</v>
      </c>
      <c r="Q3" s="5" t="s">
        <v>58</v>
      </c>
      <c r="R3" s="4" t="s">
        <v>6</v>
      </c>
      <c r="S3" s="4" t="s">
        <v>57</v>
      </c>
      <c r="T3" s="5" t="s">
        <v>7</v>
      </c>
      <c r="U3" s="5" t="s">
        <v>8</v>
      </c>
      <c r="V3" s="5" t="s">
        <v>58</v>
      </c>
      <c r="W3" s="4" t="s">
        <v>6</v>
      </c>
      <c r="X3" s="4" t="s">
        <v>57</v>
      </c>
      <c r="Y3" s="5" t="s">
        <v>7</v>
      </c>
      <c r="Z3" s="5" t="s">
        <v>8</v>
      </c>
      <c r="AA3" s="5" t="s">
        <v>58</v>
      </c>
      <c r="AB3" s="4" t="s">
        <v>6</v>
      </c>
      <c r="AC3" s="4" t="s">
        <v>57</v>
      </c>
      <c r="AD3" s="5" t="s">
        <v>7</v>
      </c>
      <c r="AE3" s="5" t="s">
        <v>8</v>
      </c>
      <c r="AF3" s="6" t="s">
        <v>70</v>
      </c>
      <c r="AG3" s="4" t="s">
        <v>6</v>
      </c>
      <c r="AH3" s="4" t="s">
        <v>57</v>
      </c>
      <c r="AI3" s="5" t="s">
        <v>7</v>
      </c>
      <c r="AJ3" s="5" t="s">
        <v>8</v>
      </c>
      <c r="AK3" s="6" t="s">
        <v>70</v>
      </c>
    </row>
    <row r="4" spans="1:37" ht="15" customHeight="1">
      <c r="A4" s="23" t="s">
        <v>9</v>
      </c>
      <c r="B4" s="1" t="s">
        <v>10</v>
      </c>
      <c r="C4" s="7"/>
      <c r="D4" s="7"/>
      <c r="E4" s="8"/>
      <c r="F4" s="8"/>
      <c r="G4" s="8"/>
      <c r="H4" s="8"/>
      <c r="I4" s="8"/>
      <c r="J4" s="8"/>
      <c r="K4" s="8"/>
      <c r="L4" s="8"/>
      <c r="M4" s="7">
        <v>54</v>
      </c>
      <c r="N4" s="8">
        <v>260</v>
      </c>
      <c r="O4" s="8">
        <v>512</v>
      </c>
      <c r="P4" s="8">
        <v>324</v>
      </c>
      <c r="Q4" s="8">
        <v>374.5</v>
      </c>
      <c r="R4" s="8">
        <v>2</v>
      </c>
      <c r="S4" s="8">
        <v>2</v>
      </c>
      <c r="T4" s="8">
        <v>311</v>
      </c>
      <c r="U4" s="8">
        <v>300</v>
      </c>
      <c r="V4" s="8">
        <v>305.5</v>
      </c>
      <c r="W4" s="8">
        <v>2</v>
      </c>
      <c r="X4" s="8">
        <v>4</v>
      </c>
      <c r="Y4" s="8">
        <v>361</v>
      </c>
      <c r="Z4" s="8">
        <v>290</v>
      </c>
      <c r="AA4" s="8">
        <v>328.3</v>
      </c>
      <c r="AB4" s="8">
        <v>2</v>
      </c>
      <c r="AC4" s="8">
        <v>1</v>
      </c>
      <c r="AD4" s="8">
        <v>348</v>
      </c>
      <c r="AE4" s="8">
        <v>348</v>
      </c>
      <c r="AF4" s="6">
        <v>348</v>
      </c>
      <c r="AG4" s="8"/>
      <c r="AH4" s="8"/>
      <c r="AI4" s="8"/>
      <c r="AJ4" s="8"/>
      <c r="AK4" s="6"/>
    </row>
    <row r="5" spans="1:37" ht="15" customHeight="1">
      <c r="A5" s="24"/>
      <c r="B5" s="1" t="s">
        <v>11</v>
      </c>
      <c r="C5" s="7"/>
      <c r="D5" s="7"/>
      <c r="E5" s="8"/>
      <c r="F5" s="8"/>
      <c r="G5" s="8"/>
      <c r="H5" s="8"/>
      <c r="I5" s="8"/>
      <c r="J5" s="8"/>
      <c r="K5" s="8"/>
      <c r="L5" s="8"/>
      <c r="M5" s="7">
        <v>51</v>
      </c>
      <c r="N5" s="8">
        <v>81</v>
      </c>
      <c r="O5" s="8">
        <v>498</v>
      </c>
      <c r="P5" s="8">
        <v>331</v>
      </c>
      <c r="Q5" s="8">
        <v>390</v>
      </c>
      <c r="R5" s="8">
        <v>2</v>
      </c>
      <c r="S5" s="8"/>
      <c r="T5" s="8"/>
      <c r="U5" s="8"/>
      <c r="V5" s="8"/>
      <c r="W5" s="8"/>
      <c r="X5" s="8"/>
      <c r="Y5" s="8"/>
      <c r="Z5" s="8"/>
      <c r="AA5" s="8"/>
      <c r="AB5" s="8">
        <v>2</v>
      </c>
      <c r="AC5" s="8">
        <v>1</v>
      </c>
      <c r="AD5" s="8">
        <v>352</v>
      </c>
      <c r="AE5" s="8">
        <v>352</v>
      </c>
      <c r="AF5" s="6">
        <v>352</v>
      </c>
      <c r="AG5" s="8"/>
      <c r="AH5" s="8"/>
      <c r="AI5" s="8"/>
      <c r="AJ5" s="8"/>
      <c r="AK5" s="6"/>
    </row>
    <row r="6" spans="1:37" ht="15" customHeight="1">
      <c r="A6" s="24"/>
      <c r="B6" s="1" t="s">
        <v>12</v>
      </c>
      <c r="C6" s="7"/>
      <c r="D6" s="7"/>
      <c r="E6" s="8"/>
      <c r="F6" s="8"/>
      <c r="G6" s="8"/>
      <c r="H6" s="8"/>
      <c r="I6" s="8"/>
      <c r="J6" s="8"/>
      <c r="K6" s="8"/>
      <c r="L6" s="8"/>
      <c r="M6" s="7">
        <v>30</v>
      </c>
      <c r="N6" s="8">
        <v>42</v>
      </c>
      <c r="O6" s="8">
        <v>508</v>
      </c>
      <c r="P6" s="8">
        <v>322</v>
      </c>
      <c r="Q6" s="8">
        <v>367.2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6"/>
      <c r="AG6" s="8"/>
      <c r="AH6" s="8"/>
      <c r="AI6" s="8"/>
      <c r="AJ6" s="8"/>
      <c r="AK6" s="6"/>
    </row>
    <row r="7" spans="1:37" ht="15" customHeight="1">
      <c r="A7" s="24"/>
      <c r="B7" s="1" t="s">
        <v>13</v>
      </c>
      <c r="C7" s="7"/>
      <c r="D7" s="7"/>
      <c r="E7" s="8"/>
      <c r="F7" s="8"/>
      <c r="G7" s="8"/>
      <c r="H7" s="8"/>
      <c r="I7" s="8"/>
      <c r="J7" s="8"/>
      <c r="K7" s="8"/>
      <c r="L7" s="8"/>
      <c r="M7" s="7">
        <v>20</v>
      </c>
      <c r="N7" s="8">
        <v>30</v>
      </c>
      <c r="O7" s="8">
        <v>464</v>
      </c>
      <c r="P7" s="8">
        <v>322</v>
      </c>
      <c r="Q7" s="8">
        <v>365.6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6"/>
      <c r="AG7" s="8"/>
      <c r="AH7" s="8"/>
      <c r="AI7" s="8"/>
      <c r="AJ7" s="8"/>
      <c r="AK7" s="6"/>
    </row>
    <row r="8" spans="1:37" ht="15" customHeight="1">
      <c r="A8" s="24"/>
      <c r="B8" s="1" t="s">
        <v>14</v>
      </c>
      <c r="C8" s="7"/>
      <c r="D8" s="7"/>
      <c r="E8" s="8"/>
      <c r="F8" s="8"/>
      <c r="G8" s="8"/>
      <c r="H8" s="8"/>
      <c r="I8" s="8"/>
      <c r="J8" s="8"/>
      <c r="K8" s="8"/>
      <c r="L8" s="8"/>
      <c r="M8" s="7">
        <v>30</v>
      </c>
      <c r="N8" s="8">
        <v>175</v>
      </c>
      <c r="O8" s="8">
        <v>486</v>
      </c>
      <c r="P8" s="8">
        <v>322</v>
      </c>
      <c r="Q8" s="8">
        <v>368.5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/>
      <c r="AG8" s="8"/>
      <c r="AH8" s="8"/>
      <c r="AI8" s="8"/>
      <c r="AJ8" s="8"/>
      <c r="AK8" s="6"/>
    </row>
    <row r="9" spans="1:37" ht="15" customHeight="1">
      <c r="A9" s="24"/>
      <c r="B9" s="1" t="s">
        <v>15</v>
      </c>
      <c r="C9" s="7"/>
      <c r="D9" s="7"/>
      <c r="E9" s="8"/>
      <c r="F9" s="8"/>
      <c r="G9" s="8"/>
      <c r="H9" s="8"/>
      <c r="I9" s="8"/>
      <c r="J9" s="8"/>
      <c r="K9" s="8"/>
      <c r="L9" s="8"/>
      <c r="M9" s="7">
        <v>40</v>
      </c>
      <c r="N9" s="8">
        <v>34</v>
      </c>
      <c r="O9" s="8">
        <v>415</v>
      </c>
      <c r="P9" s="8">
        <v>322</v>
      </c>
      <c r="Q9" s="8">
        <v>360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8"/>
      <c r="AH9" s="8"/>
      <c r="AI9" s="8"/>
      <c r="AJ9" s="8"/>
      <c r="AK9" s="6"/>
    </row>
    <row r="10" spans="1:37" ht="15" customHeight="1">
      <c r="A10" s="24"/>
      <c r="B10" s="1" t="s">
        <v>16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7">
        <v>20</v>
      </c>
      <c r="N10" s="8">
        <v>19</v>
      </c>
      <c r="O10" s="8">
        <v>404</v>
      </c>
      <c r="P10" s="8">
        <v>175</v>
      </c>
      <c r="Q10" s="8">
        <v>283.5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6"/>
      <c r="AG10" s="8"/>
      <c r="AH10" s="8"/>
      <c r="AI10" s="8"/>
      <c r="AJ10" s="8"/>
      <c r="AK10" s="6"/>
    </row>
    <row r="11" spans="1:37" ht="15" customHeight="1">
      <c r="A11" s="24"/>
      <c r="B11" s="1" t="s">
        <v>17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7">
        <v>33</v>
      </c>
      <c r="N11" s="8">
        <v>12</v>
      </c>
      <c r="O11" s="8">
        <v>424</v>
      </c>
      <c r="P11" s="8">
        <v>240</v>
      </c>
      <c r="Q11" s="8">
        <v>334.1</v>
      </c>
      <c r="R11" s="8"/>
      <c r="S11" s="8"/>
      <c r="T11" s="8"/>
      <c r="U11" s="8"/>
      <c r="V11" s="8"/>
      <c r="W11" s="8">
        <v>2</v>
      </c>
      <c r="X11" s="8"/>
      <c r="Y11" s="8"/>
      <c r="Z11" s="8"/>
      <c r="AA11" s="8"/>
      <c r="AB11" s="8"/>
      <c r="AC11" s="8"/>
      <c r="AD11" s="8"/>
      <c r="AE11" s="8"/>
      <c r="AF11" s="6"/>
      <c r="AG11" s="8"/>
      <c r="AH11" s="8"/>
      <c r="AI11" s="8"/>
      <c r="AJ11" s="8"/>
      <c r="AK11" s="6"/>
    </row>
    <row r="12" spans="1:37" ht="15" customHeight="1">
      <c r="A12" s="24"/>
      <c r="B12" s="1" t="s">
        <v>62</v>
      </c>
      <c r="C12" s="7"/>
      <c r="D12" s="7"/>
      <c r="E12" s="8"/>
      <c r="F12" s="8"/>
      <c r="G12" s="8"/>
      <c r="H12" s="8"/>
      <c r="I12" s="8"/>
      <c r="J12" s="8"/>
      <c r="K12" s="8"/>
      <c r="L12" s="8"/>
      <c r="M12" s="7">
        <v>25</v>
      </c>
      <c r="N12" s="8">
        <v>0</v>
      </c>
      <c r="O12" s="8">
        <v>0</v>
      </c>
      <c r="P12" s="8">
        <v>0</v>
      </c>
      <c r="Q12" s="8"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/>
      <c r="AG12" s="8"/>
      <c r="AH12" s="8"/>
      <c r="AI12" s="8"/>
      <c r="AJ12" s="8"/>
      <c r="AK12" s="6"/>
    </row>
    <row r="13" spans="1:37" ht="15" customHeight="1">
      <c r="A13" s="24"/>
      <c r="B13" s="1" t="s">
        <v>18</v>
      </c>
      <c r="C13" s="7"/>
      <c r="D13" s="7"/>
      <c r="E13" s="8"/>
      <c r="F13" s="8"/>
      <c r="G13" s="8"/>
      <c r="H13" s="8"/>
      <c r="I13" s="8"/>
      <c r="J13" s="8"/>
      <c r="K13" s="8"/>
      <c r="L13" s="8"/>
      <c r="M13" s="7">
        <v>15</v>
      </c>
      <c r="N13" s="8">
        <v>13</v>
      </c>
      <c r="O13" s="8">
        <v>430</v>
      </c>
      <c r="P13" s="8">
        <v>177</v>
      </c>
      <c r="Q13" s="8">
        <v>361.8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6"/>
      <c r="AG13" s="8"/>
      <c r="AH13" s="8"/>
      <c r="AI13" s="8"/>
      <c r="AJ13" s="8"/>
      <c r="AK13" s="6"/>
    </row>
    <row r="14" spans="1:37" ht="15" customHeight="1">
      <c r="A14" s="24"/>
      <c r="B14" s="1" t="s">
        <v>19</v>
      </c>
      <c r="C14" s="7"/>
      <c r="D14" s="7"/>
      <c r="E14" s="8"/>
      <c r="F14" s="8"/>
      <c r="G14" s="8"/>
      <c r="H14" s="8"/>
      <c r="I14" s="8"/>
      <c r="J14" s="8"/>
      <c r="K14" s="8"/>
      <c r="L14" s="8"/>
      <c r="M14" s="7">
        <v>68</v>
      </c>
      <c r="N14" s="8">
        <v>15</v>
      </c>
      <c r="O14" s="8">
        <v>434</v>
      </c>
      <c r="P14" s="8">
        <v>322</v>
      </c>
      <c r="Q14" s="8">
        <v>362.1</v>
      </c>
      <c r="R14" s="8">
        <v>5</v>
      </c>
      <c r="S14" s="8">
        <v>1</v>
      </c>
      <c r="T14" s="8">
        <v>461</v>
      </c>
      <c r="U14" s="8">
        <v>461</v>
      </c>
      <c r="V14" s="8">
        <v>461</v>
      </c>
      <c r="W14" s="8">
        <v>5</v>
      </c>
      <c r="X14" s="8"/>
      <c r="Y14" s="8"/>
      <c r="Z14" s="8"/>
      <c r="AA14" s="8"/>
      <c r="AB14" s="8">
        <v>2</v>
      </c>
      <c r="AC14" s="8">
        <v>1</v>
      </c>
      <c r="AD14" s="8">
        <v>364</v>
      </c>
      <c r="AE14" s="8">
        <v>364</v>
      </c>
      <c r="AF14" s="6">
        <v>364</v>
      </c>
      <c r="AG14" s="8"/>
      <c r="AH14" s="8"/>
      <c r="AI14" s="8"/>
      <c r="AJ14" s="8"/>
      <c r="AK14" s="6"/>
    </row>
    <row r="15" spans="1:37" ht="15" customHeight="1">
      <c r="A15" s="24"/>
      <c r="B15" s="1" t="s">
        <v>20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7">
        <v>41</v>
      </c>
      <c r="N15" s="8">
        <v>18</v>
      </c>
      <c r="O15" s="8">
        <v>454</v>
      </c>
      <c r="P15" s="8">
        <v>325</v>
      </c>
      <c r="Q15" s="8">
        <v>371.4</v>
      </c>
      <c r="R15" s="8"/>
      <c r="S15" s="8"/>
      <c r="T15" s="8"/>
      <c r="U15" s="8"/>
      <c r="V15" s="8"/>
      <c r="W15" s="8">
        <v>2</v>
      </c>
      <c r="X15" s="8"/>
      <c r="Y15" s="8"/>
      <c r="Z15" s="8"/>
      <c r="AA15" s="8"/>
      <c r="AB15" s="8">
        <v>2</v>
      </c>
      <c r="AC15" s="8"/>
      <c r="AD15" s="8"/>
      <c r="AE15" s="8"/>
      <c r="AF15" s="6"/>
      <c r="AG15" s="8"/>
      <c r="AH15" s="8"/>
      <c r="AI15" s="8"/>
      <c r="AJ15" s="8"/>
      <c r="AK15" s="6"/>
    </row>
    <row r="16" spans="1:37" ht="15" customHeight="1">
      <c r="A16" s="24"/>
      <c r="B16" s="1" t="s">
        <v>21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7">
        <v>25</v>
      </c>
      <c r="N16" s="8">
        <v>12</v>
      </c>
      <c r="O16" s="8">
        <v>429</v>
      </c>
      <c r="P16" s="8">
        <v>353</v>
      </c>
      <c r="Q16" s="8">
        <v>384.6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  <c r="AG16" s="8"/>
      <c r="AH16" s="8"/>
      <c r="AI16" s="8"/>
      <c r="AJ16" s="8"/>
      <c r="AK16" s="6"/>
    </row>
    <row r="17" spans="1:37" ht="15" customHeight="1">
      <c r="A17" s="24"/>
      <c r="B17" s="10" t="s">
        <v>22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7">
        <v>33</v>
      </c>
      <c r="N17" s="8">
        <v>23</v>
      </c>
      <c r="O17" s="8">
        <v>471</v>
      </c>
      <c r="P17" s="8">
        <v>323</v>
      </c>
      <c r="Q17" s="8">
        <v>374</v>
      </c>
      <c r="R17" s="8">
        <v>2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"/>
      <c r="AG17" s="8"/>
      <c r="AH17" s="8"/>
      <c r="AI17" s="8"/>
      <c r="AJ17" s="8"/>
      <c r="AK17" s="6"/>
    </row>
    <row r="18" spans="1:37" ht="15" customHeight="1">
      <c r="A18" s="24"/>
      <c r="B18" s="10" t="s">
        <v>61</v>
      </c>
      <c r="C18" s="7"/>
      <c r="D18" s="7"/>
      <c r="E18" s="8"/>
      <c r="F18" s="8"/>
      <c r="G18" s="8"/>
      <c r="H18" s="8"/>
      <c r="I18" s="8"/>
      <c r="J18" s="8"/>
      <c r="K18" s="8"/>
      <c r="L18" s="8"/>
      <c r="M18" s="7">
        <v>33</v>
      </c>
      <c r="N18" s="8">
        <v>8</v>
      </c>
      <c r="O18" s="8">
        <v>427</v>
      </c>
      <c r="P18" s="8">
        <v>323</v>
      </c>
      <c r="Q18" s="8">
        <v>367.3</v>
      </c>
      <c r="R18" s="8"/>
      <c r="S18" s="8"/>
      <c r="T18" s="8"/>
      <c r="U18" s="8"/>
      <c r="V18" s="8"/>
      <c r="W18" s="8">
        <v>2</v>
      </c>
      <c r="X18" s="8">
        <v>1</v>
      </c>
      <c r="Y18" s="8">
        <v>305</v>
      </c>
      <c r="Z18" s="8">
        <v>305</v>
      </c>
      <c r="AA18" s="8">
        <v>305</v>
      </c>
      <c r="AB18" s="8"/>
      <c r="AC18" s="8"/>
      <c r="AD18" s="8"/>
      <c r="AE18" s="8"/>
      <c r="AF18" s="6"/>
      <c r="AG18" s="8"/>
      <c r="AH18" s="8"/>
      <c r="AI18" s="8"/>
      <c r="AJ18" s="8"/>
      <c r="AK18" s="6"/>
    </row>
    <row r="19" spans="1:37" ht="15" customHeight="1">
      <c r="A19" s="24"/>
      <c r="B19" s="1" t="s">
        <v>23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7">
        <v>33</v>
      </c>
      <c r="N19" s="8">
        <v>38</v>
      </c>
      <c r="O19" s="8">
        <v>416</v>
      </c>
      <c r="P19" s="8">
        <v>322</v>
      </c>
      <c r="Q19" s="8">
        <v>362.3</v>
      </c>
      <c r="R19" s="8">
        <v>2</v>
      </c>
      <c r="S19" s="8">
        <v>2</v>
      </c>
      <c r="T19" s="8">
        <v>333</v>
      </c>
      <c r="U19" s="8">
        <v>313</v>
      </c>
      <c r="V19" s="8">
        <v>323</v>
      </c>
      <c r="W19" s="8"/>
      <c r="X19" s="8"/>
      <c r="Y19" s="8"/>
      <c r="Z19" s="8"/>
      <c r="AA19" s="8"/>
      <c r="AB19" s="8"/>
      <c r="AC19" s="8"/>
      <c r="AD19" s="8"/>
      <c r="AE19" s="8"/>
      <c r="AF19" s="6"/>
      <c r="AG19" s="8"/>
      <c r="AH19" s="8"/>
      <c r="AI19" s="8"/>
      <c r="AJ19" s="8"/>
      <c r="AK19" s="6"/>
    </row>
    <row r="20" spans="1:37" ht="15" customHeight="1">
      <c r="A20" s="24"/>
      <c r="B20" s="1" t="s">
        <v>24</v>
      </c>
      <c r="C20" s="7"/>
      <c r="D20" s="7"/>
      <c r="E20" s="8"/>
      <c r="F20" s="8"/>
      <c r="G20" s="8"/>
      <c r="H20" s="8"/>
      <c r="I20" s="8"/>
      <c r="J20" s="8"/>
      <c r="K20" s="8"/>
      <c r="L20" s="8"/>
      <c r="M20" s="7">
        <v>25</v>
      </c>
      <c r="N20" s="8">
        <v>0</v>
      </c>
      <c r="O20" s="8">
        <v>0</v>
      </c>
      <c r="P20" s="8">
        <v>0</v>
      </c>
      <c r="Q20" s="8"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6"/>
      <c r="AG20" s="8"/>
      <c r="AH20" s="8"/>
      <c r="AI20" s="8"/>
      <c r="AJ20" s="8"/>
      <c r="AK20" s="6"/>
    </row>
    <row r="21" spans="1:37" ht="15" customHeight="1">
      <c r="A21" s="24"/>
      <c r="B21" s="1" t="s">
        <v>25</v>
      </c>
      <c r="C21" s="7"/>
      <c r="D21" s="7"/>
      <c r="E21" s="8"/>
      <c r="F21" s="8"/>
      <c r="G21" s="8"/>
      <c r="H21" s="8"/>
      <c r="I21" s="8"/>
      <c r="J21" s="8"/>
      <c r="K21" s="8"/>
      <c r="L21" s="8"/>
      <c r="M21" s="7">
        <v>15</v>
      </c>
      <c r="N21" s="8">
        <v>21</v>
      </c>
      <c r="O21" s="8">
        <v>446</v>
      </c>
      <c r="P21" s="8">
        <v>322</v>
      </c>
      <c r="Q21" s="8">
        <v>374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"/>
      <c r="AG21" s="8"/>
      <c r="AH21" s="8"/>
      <c r="AI21" s="8"/>
      <c r="AJ21" s="8"/>
      <c r="AK21" s="6"/>
    </row>
    <row r="22" spans="1:37" ht="15" customHeight="1">
      <c r="A22" s="24"/>
      <c r="B22" s="1" t="s">
        <v>26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7">
        <v>15</v>
      </c>
      <c r="N22" s="8">
        <v>17</v>
      </c>
      <c r="O22" s="8">
        <v>393</v>
      </c>
      <c r="P22" s="8">
        <v>175</v>
      </c>
      <c r="Q22" s="8">
        <v>323.5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6"/>
      <c r="AG22" s="8"/>
      <c r="AH22" s="8"/>
      <c r="AI22" s="8"/>
      <c r="AJ22" s="8"/>
      <c r="AK22" s="6"/>
    </row>
    <row r="23" spans="1:37" ht="15" customHeight="1">
      <c r="A23" s="24"/>
      <c r="B23" s="1" t="s">
        <v>27</v>
      </c>
      <c r="C23" s="7"/>
      <c r="D23" s="7"/>
      <c r="E23" s="8"/>
      <c r="F23" s="8"/>
      <c r="G23" s="8"/>
      <c r="H23" s="8"/>
      <c r="I23" s="8"/>
      <c r="J23" s="8"/>
      <c r="K23" s="8"/>
      <c r="L23" s="8"/>
      <c r="M23" s="7">
        <v>25</v>
      </c>
      <c r="N23" s="8">
        <v>13</v>
      </c>
      <c r="O23" s="8">
        <v>430</v>
      </c>
      <c r="P23" s="8">
        <v>322</v>
      </c>
      <c r="Q23" s="8">
        <v>364.8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"/>
      <c r="AG23" s="8"/>
      <c r="AH23" s="8"/>
      <c r="AI23" s="8"/>
      <c r="AJ23" s="8"/>
      <c r="AK23" s="6"/>
    </row>
    <row r="24" spans="1:37" ht="15" customHeight="1">
      <c r="A24" s="24"/>
      <c r="B24" s="1" t="s">
        <v>63</v>
      </c>
      <c r="C24" s="7"/>
      <c r="D24" s="7"/>
      <c r="E24" s="8"/>
      <c r="F24" s="8"/>
      <c r="G24" s="8"/>
      <c r="H24" s="8"/>
      <c r="I24" s="8"/>
      <c r="J24" s="8"/>
      <c r="K24" s="8"/>
      <c r="L24" s="8"/>
      <c r="M24" s="7">
        <v>31</v>
      </c>
      <c r="N24" s="8"/>
      <c r="O24" s="8"/>
      <c r="P24" s="8"/>
      <c r="Q24" s="8"/>
      <c r="R24" s="8">
        <v>2</v>
      </c>
      <c r="S24" s="8"/>
      <c r="T24" s="8"/>
      <c r="U24" s="8"/>
      <c r="V24" s="8"/>
      <c r="W24" s="8">
        <v>2</v>
      </c>
      <c r="X24" s="8"/>
      <c r="Y24" s="8"/>
      <c r="Z24" s="8"/>
      <c r="AA24" s="8"/>
      <c r="AB24" s="8"/>
      <c r="AC24" s="8"/>
      <c r="AD24" s="8"/>
      <c r="AE24" s="8"/>
      <c r="AF24" s="6"/>
      <c r="AG24" s="8"/>
      <c r="AH24" s="8"/>
      <c r="AI24" s="8"/>
      <c r="AJ24" s="8"/>
      <c r="AK24" s="6"/>
    </row>
    <row r="25" spans="1:37" ht="15" customHeight="1">
      <c r="A25" s="24"/>
      <c r="B25" s="1" t="s">
        <v>28</v>
      </c>
      <c r="C25" s="7"/>
      <c r="D25" s="7"/>
      <c r="E25" s="8"/>
      <c r="F25" s="8"/>
      <c r="G25" s="8"/>
      <c r="H25" s="8"/>
      <c r="I25" s="8"/>
      <c r="J25" s="8"/>
      <c r="K25" s="8"/>
      <c r="L25" s="8"/>
      <c r="M25" s="7">
        <v>38</v>
      </c>
      <c r="N25" s="8">
        <v>159</v>
      </c>
      <c r="O25" s="8">
        <v>491</v>
      </c>
      <c r="P25" s="8">
        <v>323</v>
      </c>
      <c r="Q25" s="8">
        <v>376.9</v>
      </c>
      <c r="R25" s="8">
        <v>5</v>
      </c>
      <c r="S25" s="8">
        <v>1</v>
      </c>
      <c r="T25" s="8">
        <v>392</v>
      </c>
      <c r="U25" s="8">
        <v>392</v>
      </c>
      <c r="V25" s="8">
        <v>392</v>
      </c>
      <c r="W25" s="8">
        <v>5</v>
      </c>
      <c r="X25" s="8">
        <v>2</v>
      </c>
      <c r="Y25" s="8">
        <v>295</v>
      </c>
      <c r="Z25" s="8">
        <v>244</v>
      </c>
      <c r="AA25" s="8">
        <v>269.5</v>
      </c>
      <c r="AB25" s="8">
        <v>2</v>
      </c>
      <c r="AC25" s="8">
        <v>1</v>
      </c>
      <c r="AD25" s="8">
        <v>367</v>
      </c>
      <c r="AE25" s="8">
        <v>367</v>
      </c>
      <c r="AF25" s="6">
        <v>367</v>
      </c>
      <c r="AG25" s="8"/>
      <c r="AH25" s="8"/>
      <c r="AI25" s="8"/>
      <c r="AJ25" s="8"/>
      <c r="AK25" s="6"/>
    </row>
    <row r="26" spans="1:37" ht="15" customHeight="1">
      <c r="A26" s="24"/>
      <c r="B26" s="1" t="s">
        <v>29</v>
      </c>
      <c r="C26" s="7"/>
      <c r="D26" s="7"/>
      <c r="E26" s="8"/>
      <c r="F26" s="8"/>
      <c r="G26" s="8"/>
      <c r="H26" s="8"/>
      <c r="I26" s="8"/>
      <c r="J26" s="8"/>
      <c r="K26" s="8"/>
      <c r="L26" s="8"/>
      <c r="M26" s="7">
        <v>50</v>
      </c>
      <c r="N26" s="8">
        <v>1</v>
      </c>
      <c r="O26" s="8">
        <v>341</v>
      </c>
      <c r="P26" s="8">
        <v>341</v>
      </c>
      <c r="Q26" s="8">
        <v>341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6"/>
      <c r="AG26" s="8"/>
      <c r="AH26" s="8"/>
      <c r="AI26" s="8"/>
      <c r="AJ26" s="8"/>
      <c r="AK26" s="6"/>
    </row>
    <row r="27" spans="1:37" ht="15" customHeight="1">
      <c r="A27" s="24"/>
      <c r="B27" s="1" t="s">
        <v>76</v>
      </c>
      <c r="C27" s="7"/>
      <c r="D27" s="7"/>
      <c r="E27" s="8"/>
      <c r="F27" s="8"/>
      <c r="G27" s="8"/>
      <c r="H27" s="8"/>
      <c r="I27" s="8"/>
      <c r="J27" s="8"/>
      <c r="K27" s="8"/>
      <c r="L27" s="8"/>
      <c r="M27" s="7">
        <v>50</v>
      </c>
      <c r="N27" s="8">
        <v>0</v>
      </c>
      <c r="O27" s="8">
        <v>0</v>
      </c>
      <c r="P27" s="8">
        <v>0</v>
      </c>
      <c r="Q27" s="8"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6"/>
      <c r="AG27" s="8"/>
      <c r="AH27" s="8"/>
      <c r="AI27" s="8"/>
      <c r="AJ27" s="8"/>
      <c r="AK27" s="6"/>
    </row>
    <row r="28" spans="1:37" ht="15" customHeight="1">
      <c r="A28" s="25"/>
      <c r="B28" s="11" t="s">
        <v>30</v>
      </c>
      <c r="C28" s="9"/>
      <c r="D28" s="9"/>
      <c r="E28" s="8"/>
      <c r="F28" s="8"/>
      <c r="G28" s="8"/>
      <c r="H28" s="8"/>
      <c r="I28" s="8"/>
      <c r="J28" s="8"/>
      <c r="K28" s="8"/>
      <c r="L28" s="8"/>
      <c r="M28" s="2">
        <v>800</v>
      </c>
      <c r="N28" s="2">
        <f>SUM(N4:N27)</f>
        <v>991</v>
      </c>
      <c r="O28" s="8"/>
      <c r="P28" s="8"/>
      <c r="Q28" s="8"/>
      <c r="R28" s="2">
        <f>SUM(R4:R27)</f>
        <v>20</v>
      </c>
      <c r="S28" s="2">
        <f>SUM(S4:S27)</f>
        <v>6</v>
      </c>
      <c r="T28" s="8"/>
      <c r="U28" s="8"/>
      <c r="V28" s="8"/>
      <c r="W28" s="2">
        <f>SUM(W4:W27)</f>
        <v>20</v>
      </c>
      <c r="X28" s="2">
        <f>SUM(X4:X27)</f>
        <v>7</v>
      </c>
      <c r="Y28" s="8"/>
      <c r="Z28" s="8"/>
      <c r="AA28" s="8"/>
      <c r="AB28" s="2">
        <v>10</v>
      </c>
      <c r="AC28" s="2">
        <f>SUM(AC4:AC27)</f>
        <v>4</v>
      </c>
      <c r="AD28" s="8"/>
      <c r="AE28" s="8"/>
      <c r="AF28" s="6"/>
      <c r="AG28" s="2"/>
      <c r="AH28" s="2"/>
      <c r="AI28" s="8"/>
      <c r="AJ28" s="8"/>
      <c r="AK28" s="6"/>
    </row>
    <row r="29" spans="1:37" ht="15" customHeight="1">
      <c r="A29" s="23" t="s">
        <v>31</v>
      </c>
      <c r="B29" s="1" t="s">
        <v>32</v>
      </c>
      <c r="C29" s="7"/>
      <c r="D29" s="7"/>
      <c r="E29" s="8"/>
      <c r="F29" s="8"/>
      <c r="G29" s="8"/>
      <c r="H29" s="8"/>
      <c r="I29" s="8"/>
      <c r="J29" s="8"/>
      <c r="K29" s="8"/>
      <c r="L29" s="8"/>
      <c r="M29" s="8">
        <v>40</v>
      </c>
      <c r="N29" s="8">
        <v>121</v>
      </c>
      <c r="O29" s="8">
        <v>480</v>
      </c>
      <c r="P29" s="8">
        <v>207</v>
      </c>
      <c r="Q29" s="8">
        <v>326.8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6"/>
      <c r="AG29" s="8"/>
      <c r="AH29" s="8"/>
      <c r="AI29" s="8"/>
      <c r="AJ29" s="8"/>
      <c r="AK29" s="6"/>
    </row>
    <row r="30" spans="1:37" ht="15" customHeight="1">
      <c r="A30" s="24"/>
      <c r="B30" s="1" t="s">
        <v>33</v>
      </c>
      <c r="C30" s="7"/>
      <c r="D30" s="7"/>
      <c r="E30" s="8"/>
      <c r="F30" s="8"/>
      <c r="G30" s="8"/>
      <c r="H30" s="8"/>
      <c r="I30" s="8"/>
      <c r="J30" s="8"/>
      <c r="K30" s="8"/>
      <c r="L30" s="8"/>
      <c r="M30" s="8">
        <v>38</v>
      </c>
      <c r="N30" s="8">
        <v>17</v>
      </c>
      <c r="O30" s="8">
        <v>416</v>
      </c>
      <c r="P30" s="8">
        <v>180</v>
      </c>
      <c r="Q30" s="8">
        <v>297.9</v>
      </c>
      <c r="R30" s="8"/>
      <c r="S30" s="8"/>
      <c r="T30" s="8"/>
      <c r="U30" s="8"/>
      <c r="V30" s="8"/>
      <c r="W30" s="8">
        <v>2</v>
      </c>
      <c r="X30" s="8">
        <v>1</v>
      </c>
      <c r="Y30" s="8">
        <v>390</v>
      </c>
      <c r="Z30" s="8">
        <v>390</v>
      </c>
      <c r="AA30" s="8">
        <v>390</v>
      </c>
      <c r="AB30" s="8"/>
      <c r="AC30" s="8"/>
      <c r="AD30" s="8"/>
      <c r="AE30" s="8"/>
      <c r="AF30" s="6"/>
      <c r="AG30" s="8"/>
      <c r="AH30" s="8"/>
      <c r="AI30" s="8"/>
      <c r="AJ30" s="8"/>
      <c r="AK30" s="6"/>
    </row>
    <row r="31" spans="1:37" ht="15" customHeight="1">
      <c r="A31" s="24"/>
      <c r="B31" s="1" t="s">
        <v>34</v>
      </c>
      <c r="C31" s="7"/>
      <c r="D31" s="7"/>
      <c r="E31" s="8"/>
      <c r="F31" s="8"/>
      <c r="G31" s="8"/>
      <c r="H31" s="8"/>
      <c r="I31" s="8"/>
      <c r="J31" s="8"/>
      <c r="K31" s="8"/>
      <c r="L31" s="8"/>
      <c r="M31" s="8">
        <v>30</v>
      </c>
      <c r="N31" s="8">
        <v>39</v>
      </c>
      <c r="O31" s="8">
        <v>407</v>
      </c>
      <c r="P31" s="8">
        <v>182</v>
      </c>
      <c r="Q31" s="8">
        <v>304.7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6"/>
      <c r="AG31" s="8"/>
      <c r="AH31" s="8"/>
      <c r="AI31" s="8"/>
      <c r="AJ31" s="8"/>
      <c r="AK31" s="6"/>
    </row>
    <row r="32" spans="1:37" ht="15" customHeight="1">
      <c r="A32" s="24"/>
      <c r="B32" s="1" t="s">
        <v>11</v>
      </c>
      <c r="C32" s="7"/>
      <c r="D32" s="7"/>
      <c r="E32" s="8"/>
      <c r="F32" s="8"/>
      <c r="G32" s="8"/>
      <c r="H32" s="8"/>
      <c r="I32" s="8"/>
      <c r="J32" s="8"/>
      <c r="K32" s="8"/>
      <c r="L32" s="8"/>
      <c r="M32" s="8">
        <v>5</v>
      </c>
      <c r="N32" s="8">
        <v>34</v>
      </c>
      <c r="O32" s="8">
        <v>466</v>
      </c>
      <c r="P32" s="8">
        <v>192</v>
      </c>
      <c r="Q32" s="8">
        <v>327.3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6"/>
      <c r="AG32" s="8"/>
      <c r="AH32" s="8"/>
      <c r="AI32" s="8"/>
      <c r="AJ32" s="8"/>
      <c r="AK32" s="6"/>
    </row>
    <row r="33" spans="1:37" ht="15" customHeight="1">
      <c r="A33" s="24"/>
      <c r="B33" s="1" t="s">
        <v>16</v>
      </c>
      <c r="C33" s="7"/>
      <c r="D33" s="7"/>
      <c r="E33" s="8"/>
      <c r="F33" s="8"/>
      <c r="G33" s="8"/>
      <c r="H33" s="8"/>
      <c r="I33" s="8"/>
      <c r="J33" s="8"/>
      <c r="K33" s="8"/>
      <c r="L33" s="8"/>
      <c r="M33" s="8">
        <v>10</v>
      </c>
      <c r="N33" s="8">
        <v>6</v>
      </c>
      <c r="O33" s="8">
        <v>355</v>
      </c>
      <c r="P33" s="8">
        <v>211</v>
      </c>
      <c r="Q33" s="8">
        <v>297.2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"/>
      <c r="AG33" s="8"/>
      <c r="AH33" s="8"/>
      <c r="AI33" s="8"/>
      <c r="AJ33" s="8"/>
      <c r="AK33" s="6"/>
    </row>
    <row r="34" spans="1:37" ht="15" customHeight="1">
      <c r="A34" s="24"/>
      <c r="B34" s="1" t="s">
        <v>20</v>
      </c>
      <c r="C34" s="7"/>
      <c r="D34" s="7"/>
      <c r="E34" s="8"/>
      <c r="F34" s="8"/>
      <c r="G34" s="8"/>
      <c r="H34" s="8"/>
      <c r="I34" s="8"/>
      <c r="J34" s="8"/>
      <c r="K34" s="8"/>
      <c r="L34" s="8"/>
      <c r="M34" s="8">
        <v>5</v>
      </c>
      <c r="N34" s="8">
        <v>10</v>
      </c>
      <c r="O34" s="8">
        <v>413</v>
      </c>
      <c r="P34" s="8">
        <v>206</v>
      </c>
      <c r="Q34" s="8">
        <v>298.9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6"/>
      <c r="AG34" s="8"/>
      <c r="AH34" s="8"/>
      <c r="AI34" s="8"/>
      <c r="AJ34" s="8"/>
      <c r="AK34" s="6"/>
    </row>
    <row r="35" spans="1:37" ht="15" customHeight="1">
      <c r="A35" s="24"/>
      <c r="B35" s="1" t="s">
        <v>17</v>
      </c>
      <c r="C35" s="7"/>
      <c r="D35" s="7"/>
      <c r="E35" s="8"/>
      <c r="F35" s="8"/>
      <c r="G35" s="8"/>
      <c r="H35" s="8"/>
      <c r="I35" s="8"/>
      <c r="J35" s="8"/>
      <c r="K35" s="8"/>
      <c r="L35" s="8"/>
      <c r="M35" s="8">
        <v>5</v>
      </c>
      <c r="N35" s="8">
        <v>7</v>
      </c>
      <c r="O35" s="8">
        <v>287</v>
      </c>
      <c r="P35" s="8">
        <v>182</v>
      </c>
      <c r="Q35" s="8">
        <v>244.7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6"/>
      <c r="AG35" s="8"/>
      <c r="AH35" s="8"/>
      <c r="AI35" s="8"/>
      <c r="AJ35" s="8"/>
      <c r="AK35" s="6"/>
    </row>
    <row r="36" spans="1:37" ht="15" customHeight="1">
      <c r="A36" s="24"/>
      <c r="B36" s="1" t="s">
        <v>35</v>
      </c>
      <c r="C36" s="7"/>
      <c r="D36" s="7"/>
      <c r="E36" s="8"/>
      <c r="F36" s="8"/>
      <c r="G36" s="8"/>
      <c r="H36" s="8"/>
      <c r="I36" s="8"/>
      <c r="J36" s="8"/>
      <c r="K36" s="8"/>
      <c r="L36" s="8"/>
      <c r="M36" s="8">
        <v>74</v>
      </c>
      <c r="N36" s="8">
        <v>22</v>
      </c>
      <c r="O36" s="8">
        <v>364</v>
      </c>
      <c r="P36" s="8">
        <v>186</v>
      </c>
      <c r="Q36" s="8">
        <v>275</v>
      </c>
      <c r="R36" s="8">
        <v>2</v>
      </c>
      <c r="S36" s="8"/>
      <c r="T36" s="8"/>
      <c r="U36" s="8"/>
      <c r="V36" s="8"/>
      <c r="W36" s="8">
        <v>2</v>
      </c>
      <c r="X36" s="8"/>
      <c r="Y36" s="8"/>
      <c r="Z36" s="8"/>
      <c r="AA36" s="8"/>
      <c r="AB36" s="8">
        <v>2</v>
      </c>
      <c r="AC36" s="8"/>
      <c r="AD36" s="8"/>
      <c r="AE36" s="8"/>
      <c r="AF36" s="6"/>
      <c r="AG36" s="8"/>
      <c r="AH36" s="8"/>
      <c r="AI36" s="8"/>
      <c r="AJ36" s="8"/>
      <c r="AK36" s="6"/>
    </row>
    <row r="37" spans="1:37" ht="15" customHeight="1">
      <c r="A37" s="24"/>
      <c r="B37" s="1" t="s">
        <v>36</v>
      </c>
      <c r="C37" s="7"/>
      <c r="D37" s="7"/>
      <c r="E37" s="8"/>
      <c r="F37" s="8"/>
      <c r="G37" s="8"/>
      <c r="H37" s="8"/>
      <c r="I37" s="8"/>
      <c r="J37" s="8"/>
      <c r="K37" s="8"/>
      <c r="L37" s="8"/>
      <c r="M37" s="8">
        <v>38</v>
      </c>
      <c r="N37" s="8">
        <v>7</v>
      </c>
      <c r="O37" s="8">
        <v>400</v>
      </c>
      <c r="P37" s="8">
        <v>192</v>
      </c>
      <c r="Q37" s="8">
        <v>289</v>
      </c>
      <c r="R37" s="8">
        <v>2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6"/>
      <c r="AG37" s="8"/>
      <c r="AH37" s="8"/>
      <c r="AI37" s="8"/>
      <c r="AJ37" s="8"/>
      <c r="AK37" s="6"/>
    </row>
    <row r="38" spans="1:37" ht="15" customHeight="1">
      <c r="A38" s="24"/>
      <c r="B38" s="1" t="s">
        <v>37</v>
      </c>
      <c r="C38" s="7"/>
      <c r="D38" s="7"/>
      <c r="E38" s="8"/>
      <c r="F38" s="8"/>
      <c r="G38" s="8"/>
      <c r="H38" s="8"/>
      <c r="I38" s="8"/>
      <c r="J38" s="8"/>
      <c r="K38" s="8"/>
      <c r="L38" s="8"/>
      <c r="M38" s="8">
        <v>20</v>
      </c>
      <c r="N38" s="8">
        <v>5</v>
      </c>
      <c r="O38" s="8">
        <v>324</v>
      </c>
      <c r="P38" s="8">
        <v>183</v>
      </c>
      <c r="Q38" s="8">
        <v>287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6"/>
      <c r="AG38" s="8"/>
      <c r="AH38" s="8"/>
      <c r="AI38" s="8"/>
      <c r="AJ38" s="8"/>
      <c r="AK38" s="6"/>
    </row>
    <row r="39" spans="1:37" ht="15" customHeight="1">
      <c r="A39" s="24"/>
      <c r="B39" s="1" t="s">
        <v>62</v>
      </c>
      <c r="C39" s="7"/>
      <c r="D39" s="7"/>
      <c r="E39" s="8"/>
      <c r="F39" s="8"/>
      <c r="G39" s="8"/>
      <c r="H39" s="8"/>
      <c r="I39" s="8"/>
      <c r="J39" s="8"/>
      <c r="K39" s="8"/>
      <c r="L39" s="8"/>
      <c r="M39" s="8">
        <v>5</v>
      </c>
      <c r="N39" s="8">
        <v>0</v>
      </c>
      <c r="O39" s="8">
        <v>0</v>
      </c>
      <c r="P39" s="8">
        <v>0</v>
      </c>
      <c r="Q39" s="8"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6"/>
      <c r="AG39" s="8"/>
      <c r="AH39" s="8"/>
      <c r="AI39" s="8"/>
      <c r="AJ39" s="8"/>
      <c r="AK39" s="6"/>
    </row>
    <row r="40" spans="1:37" ht="15" customHeight="1">
      <c r="A40" s="24"/>
      <c r="B40" s="1" t="s">
        <v>18</v>
      </c>
      <c r="C40" s="7"/>
      <c r="D40" s="7"/>
      <c r="E40" s="8"/>
      <c r="F40" s="8"/>
      <c r="G40" s="8"/>
      <c r="H40" s="8"/>
      <c r="I40" s="8"/>
      <c r="J40" s="8"/>
      <c r="K40" s="8"/>
      <c r="L40" s="8"/>
      <c r="M40" s="8">
        <v>5</v>
      </c>
      <c r="N40" s="8">
        <v>2</v>
      </c>
      <c r="O40" s="8">
        <v>300</v>
      </c>
      <c r="P40" s="8">
        <v>263</v>
      </c>
      <c r="Q40" s="8">
        <v>281.5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6"/>
      <c r="AG40" s="8"/>
      <c r="AH40" s="8"/>
      <c r="AI40" s="8"/>
      <c r="AJ40" s="8"/>
      <c r="AK40" s="6"/>
    </row>
    <row r="41" spans="1:37" ht="15" customHeight="1">
      <c r="A41" s="24"/>
      <c r="B41" s="1" t="s">
        <v>38</v>
      </c>
      <c r="C41" s="7"/>
      <c r="D41" s="7"/>
      <c r="E41" s="8"/>
      <c r="F41" s="8"/>
      <c r="G41" s="8"/>
      <c r="H41" s="8"/>
      <c r="I41" s="8"/>
      <c r="J41" s="8"/>
      <c r="K41" s="8"/>
      <c r="L41" s="8"/>
      <c r="M41" s="8">
        <v>54</v>
      </c>
      <c r="N41" s="8">
        <v>22</v>
      </c>
      <c r="O41" s="8">
        <v>374</v>
      </c>
      <c r="P41" s="8">
        <v>184</v>
      </c>
      <c r="Q41" s="8">
        <v>275.1</v>
      </c>
      <c r="R41" s="8">
        <v>2</v>
      </c>
      <c r="S41" s="8">
        <v>2</v>
      </c>
      <c r="T41" s="8">
        <v>385</v>
      </c>
      <c r="U41" s="8">
        <v>329</v>
      </c>
      <c r="V41" s="8">
        <v>357</v>
      </c>
      <c r="W41" s="8">
        <v>2</v>
      </c>
      <c r="X41" s="8"/>
      <c r="Y41" s="8"/>
      <c r="Z41" s="8"/>
      <c r="AA41" s="8"/>
      <c r="AB41" s="8">
        <v>2</v>
      </c>
      <c r="AC41" s="8"/>
      <c r="AD41" s="8"/>
      <c r="AE41" s="8"/>
      <c r="AF41" s="6"/>
      <c r="AG41" s="8"/>
      <c r="AH41" s="8"/>
      <c r="AI41" s="8"/>
      <c r="AJ41" s="8"/>
      <c r="AK41" s="6"/>
    </row>
    <row r="42" spans="1:37" ht="15" customHeight="1">
      <c r="A42" s="24"/>
      <c r="B42" s="1" t="s">
        <v>21</v>
      </c>
      <c r="C42" s="7"/>
      <c r="D42" s="7"/>
      <c r="E42" s="8"/>
      <c r="F42" s="8"/>
      <c r="G42" s="8"/>
      <c r="H42" s="8"/>
      <c r="I42" s="8"/>
      <c r="J42" s="8"/>
      <c r="K42" s="8"/>
      <c r="L42" s="8"/>
      <c r="M42" s="8">
        <v>5</v>
      </c>
      <c r="N42" s="8">
        <v>3</v>
      </c>
      <c r="O42" s="8">
        <v>220</v>
      </c>
      <c r="P42" s="8">
        <v>193</v>
      </c>
      <c r="Q42" s="8">
        <v>206.3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"/>
      <c r="AG42" s="8"/>
      <c r="AH42" s="8"/>
      <c r="AI42" s="8"/>
      <c r="AJ42" s="8"/>
      <c r="AK42" s="6"/>
    </row>
    <row r="43" spans="1:37" ht="15" customHeight="1">
      <c r="A43" s="24"/>
      <c r="B43" s="1" t="s">
        <v>39</v>
      </c>
      <c r="C43" s="7"/>
      <c r="D43" s="7"/>
      <c r="E43" s="8"/>
      <c r="F43" s="8"/>
      <c r="G43" s="8"/>
      <c r="H43" s="8"/>
      <c r="I43" s="8"/>
      <c r="J43" s="8"/>
      <c r="K43" s="8"/>
      <c r="L43" s="8"/>
      <c r="M43" s="8">
        <v>5</v>
      </c>
      <c r="N43" s="8">
        <v>17</v>
      </c>
      <c r="O43" s="8">
        <v>454</v>
      </c>
      <c r="P43" s="8">
        <v>185</v>
      </c>
      <c r="Q43" s="8">
        <v>255.8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"/>
      <c r="AG43" s="8"/>
      <c r="AH43" s="8"/>
      <c r="AI43" s="8"/>
      <c r="AJ43" s="8"/>
      <c r="AK43" s="6"/>
    </row>
    <row r="44" spans="1:37" ht="15" customHeight="1">
      <c r="A44" s="24"/>
      <c r="B44" s="1" t="s">
        <v>61</v>
      </c>
      <c r="C44" s="7"/>
      <c r="D44" s="7"/>
      <c r="E44" s="8"/>
      <c r="F44" s="8"/>
      <c r="G44" s="8"/>
      <c r="H44" s="8"/>
      <c r="I44" s="8"/>
      <c r="J44" s="8"/>
      <c r="K44" s="8"/>
      <c r="L44" s="8"/>
      <c r="M44" s="8">
        <v>5</v>
      </c>
      <c r="N44" s="8">
        <v>11</v>
      </c>
      <c r="O44" s="8">
        <v>348</v>
      </c>
      <c r="P44" s="8">
        <v>200</v>
      </c>
      <c r="Q44" s="8">
        <v>258.5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6"/>
      <c r="AG44" s="8"/>
      <c r="AH44" s="8"/>
      <c r="AI44" s="8"/>
      <c r="AJ44" s="8"/>
      <c r="AK44" s="6"/>
    </row>
    <row r="45" spans="1:37" ht="15" customHeight="1">
      <c r="A45" s="24"/>
      <c r="B45" s="1" t="s">
        <v>23</v>
      </c>
      <c r="C45" s="7"/>
      <c r="D45" s="7"/>
      <c r="E45" s="8"/>
      <c r="F45" s="8"/>
      <c r="G45" s="8"/>
      <c r="H45" s="8"/>
      <c r="I45" s="8"/>
      <c r="J45" s="8"/>
      <c r="K45" s="8"/>
      <c r="L45" s="8"/>
      <c r="M45" s="8">
        <v>5</v>
      </c>
      <c r="N45" s="8">
        <v>6</v>
      </c>
      <c r="O45" s="8">
        <v>463</v>
      </c>
      <c r="P45" s="8">
        <v>191</v>
      </c>
      <c r="Q45" s="8">
        <v>294.8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6"/>
      <c r="AG45" s="8"/>
      <c r="AH45" s="8"/>
      <c r="AI45" s="8"/>
      <c r="AJ45" s="8"/>
      <c r="AK45" s="6"/>
    </row>
    <row r="46" spans="1:37" ht="15" customHeight="1">
      <c r="A46" s="24"/>
      <c r="B46" s="1" t="s">
        <v>40</v>
      </c>
      <c r="C46" s="9"/>
      <c r="D46" s="9"/>
      <c r="E46" s="8"/>
      <c r="F46" s="8"/>
      <c r="G46" s="8"/>
      <c r="H46" s="8"/>
      <c r="I46" s="8"/>
      <c r="J46" s="8"/>
      <c r="K46" s="8"/>
      <c r="L46" s="8"/>
      <c r="M46" s="7">
        <v>5</v>
      </c>
      <c r="N46" s="7">
        <v>7</v>
      </c>
      <c r="O46" s="8">
        <v>452</v>
      </c>
      <c r="P46" s="8">
        <v>226</v>
      </c>
      <c r="Q46" s="8">
        <v>321.9</v>
      </c>
      <c r="R46" s="7"/>
      <c r="S46" s="7"/>
      <c r="T46" s="8"/>
      <c r="U46" s="8"/>
      <c r="V46" s="8"/>
      <c r="W46" s="7"/>
      <c r="X46" s="7"/>
      <c r="Y46" s="8"/>
      <c r="Z46" s="8"/>
      <c r="AA46" s="8"/>
      <c r="AB46" s="7"/>
      <c r="AC46" s="7"/>
      <c r="AD46" s="8"/>
      <c r="AE46" s="8"/>
      <c r="AF46" s="6"/>
      <c r="AG46" s="7"/>
      <c r="AH46" s="7"/>
      <c r="AI46" s="8"/>
      <c r="AJ46" s="8"/>
      <c r="AK46" s="6"/>
    </row>
    <row r="47" spans="1:37" ht="15" customHeight="1">
      <c r="A47" s="24"/>
      <c r="B47" s="10" t="s">
        <v>41</v>
      </c>
      <c r="C47" s="9"/>
      <c r="D47" s="9"/>
      <c r="E47" s="8"/>
      <c r="F47" s="8"/>
      <c r="G47" s="8"/>
      <c r="H47" s="8"/>
      <c r="I47" s="8"/>
      <c r="J47" s="8"/>
      <c r="K47" s="8"/>
      <c r="L47" s="8"/>
      <c r="M47" s="8">
        <v>5</v>
      </c>
      <c r="N47" s="8">
        <v>2</v>
      </c>
      <c r="O47" s="8">
        <v>296</v>
      </c>
      <c r="P47" s="8">
        <v>256</v>
      </c>
      <c r="Q47" s="8">
        <v>276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6"/>
      <c r="AG47" s="8"/>
      <c r="AH47" s="8"/>
      <c r="AI47" s="8"/>
      <c r="AJ47" s="8"/>
      <c r="AK47" s="6"/>
    </row>
    <row r="48" spans="1:37" ht="15" customHeight="1">
      <c r="A48" s="24"/>
      <c r="B48" s="1" t="s">
        <v>27</v>
      </c>
      <c r="C48" s="9"/>
      <c r="D48" s="9"/>
      <c r="E48" s="8"/>
      <c r="F48" s="8"/>
      <c r="G48" s="8"/>
      <c r="H48" s="8"/>
      <c r="I48" s="8"/>
      <c r="J48" s="8"/>
      <c r="K48" s="8"/>
      <c r="L48" s="8"/>
      <c r="M48" s="8">
        <v>5</v>
      </c>
      <c r="N48" s="8">
        <v>8</v>
      </c>
      <c r="O48" s="8">
        <v>262</v>
      </c>
      <c r="P48" s="8">
        <v>186</v>
      </c>
      <c r="Q48" s="8">
        <v>224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6"/>
      <c r="AG48" s="8"/>
      <c r="AH48" s="8"/>
      <c r="AI48" s="8"/>
      <c r="AJ48" s="8"/>
      <c r="AK48" s="6"/>
    </row>
    <row r="49" spans="1:37" ht="15" customHeight="1">
      <c r="A49" s="24"/>
      <c r="B49" s="1" t="s">
        <v>63</v>
      </c>
      <c r="C49" s="9"/>
      <c r="D49" s="9"/>
      <c r="E49" s="8"/>
      <c r="F49" s="8"/>
      <c r="G49" s="8"/>
      <c r="H49" s="8"/>
      <c r="I49" s="8"/>
      <c r="J49" s="8"/>
      <c r="K49" s="8"/>
      <c r="L49" s="8"/>
      <c r="M49" s="8">
        <v>5</v>
      </c>
      <c r="N49" s="8">
        <v>0</v>
      </c>
      <c r="O49" s="8">
        <v>0</v>
      </c>
      <c r="P49" s="8">
        <v>0</v>
      </c>
      <c r="Q49" s="8"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6"/>
      <c r="AG49" s="8"/>
      <c r="AH49" s="8"/>
      <c r="AI49" s="8"/>
      <c r="AJ49" s="8"/>
      <c r="AK49" s="6"/>
    </row>
    <row r="50" spans="1:37" ht="15" customHeight="1">
      <c r="A50" s="24"/>
      <c r="B50" s="1" t="s">
        <v>28</v>
      </c>
      <c r="C50" s="9"/>
      <c r="D50" s="9"/>
      <c r="E50" s="7"/>
      <c r="F50" s="7"/>
      <c r="G50" s="7"/>
      <c r="H50" s="7"/>
      <c r="I50" s="7"/>
      <c r="J50" s="7"/>
      <c r="K50" s="7"/>
      <c r="L50" s="7"/>
      <c r="M50" s="7">
        <v>20</v>
      </c>
      <c r="N50" s="7">
        <v>78</v>
      </c>
      <c r="O50" s="8">
        <v>461</v>
      </c>
      <c r="P50" s="8">
        <v>239</v>
      </c>
      <c r="Q50" s="8">
        <v>319.6</v>
      </c>
      <c r="R50" s="7"/>
      <c r="S50" s="7"/>
      <c r="T50" s="8"/>
      <c r="U50" s="8"/>
      <c r="V50" s="8"/>
      <c r="W50" s="7"/>
      <c r="X50" s="7"/>
      <c r="Y50" s="8"/>
      <c r="Z50" s="8"/>
      <c r="AA50" s="8"/>
      <c r="AB50" s="7"/>
      <c r="AC50" s="7"/>
      <c r="AD50" s="8"/>
      <c r="AE50" s="8"/>
      <c r="AF50" s="6"/>
      <c r="AG50" s="7"/>
      <c r="AH50" s="7"/>
      <c r="AI50" s="8"/>
      <c r="AJ50" s="8"/>
      <c r="AK50" s="6"/>
    </row>
    <row r="51" spans="1:37" ht="15" customHeight="1">
      <c r="A51" s="24"/>
      <c r="B51" s="1" t="s">
        <v>64</v>
      </c>
      <c r="C51" s="9"/>
      <c r="D51" s="9"/>
      <c r="E51" s="7"/>
      <c r="F51" s="7"/>
      <c r="G51" s="7"/>
      <c r="H51" s="7"/>
      <c r="I51" s="7"/>
      <c r="J51" s="7"/>
      <c r="K51" s="7"/>
      <c r="L51" s="7"/>
      <c r="M51" s="7">
        <v>44</v>
      </c>
      <c r="N51" s="7">
        <v>7</v>
      </c>
      <c r="O51" s="8">
        <v>334</v>
      </c>
      <c r="P51" s="8">
        <v>188</v>
      </c>
      <c r="Q51" s="8">
        <v>271</v>
      </c>
      <c r="R51" s="7">
        <v>2</v>
      </c>
      <c r="S51" s="7"/>
      <c r="T51" s="8"/>
      <c r="U51" s="8"/>
      <c r="V51" s="8"/>
      <c r="W51" s="7">
        <v>2</v>
      </c>
      <c r="X51" s="7"/>
      <c r="Y51" s="8"/>
      <c r="Z51" s="8"/>
      <c r="AA51" s="8"/>
      <c r="AB51" s="7">
        <v>2</v>
      </c>
      <c r="AC51" s="7">
        <v>1</v>
      </c>
      <c r="AD51" s="8">
        <v>287</v>
      </c>
      <c r="AE51" s="8">
        <v>287</v>
      </c>
      <c r="AF51" s="6">
        <v>287</v>
      </c>
      <c r="AG51" s="7"/>
      <c r="AH51" s="7"/>
      <c r="AI51" s="8"/>
      <c r="AJ51" s="8"/>
      <c r="AK51" s="6"/>
    </row>
    <row r="52" spans="1:37" ht="15" customHeight="1">
      <c r="A52" s="24"/>
      <c r="B52" s="1" t="s">
        <v>65</v>
      </c>
      <c r="C52" s="9"/>
      <c r="D52" s="9"/>
      <c r="E52" s="7"/>
      <c r="F52" s="7"/>
      <c r="G52" s="7"/>
      <c r="H52" s="7"/>
      <c r="I52" s="7"/>
      <c r="J52" s="7"/>
      <c r="K52" s="7"/>
      <c r="L52" s="7"/>
      <c r="M52" s="7">
        <v>46</v>
      </c>
      <c r="N52" s="7">
        <v>0</v>
      </c>
      <c r="O52" s="8">
        <v>0</v>
      </c>
      <c r="P52" s="8">
        <v>0</v>
      </c>
      <c r="Q52" s="8">
        <v>0</v>
      </c>
      <c r="R52" s="7"/>
      <c r="S52" s="7"/>
      <c r="T52" s="8"/>
      <c r="U52" s="8"/>
      <c r="V52" s="8"/>
      <c r="W52" s="7"/>
      <c r="X52" s="7"/>
      <c r="Y52" s="8"/>
      <c r="Z52" s="8"/>
      <c r="AA52" s="8"/>
      <c r="AB52" s="7">
        <v>2</v>
      </c>
      <c r="AC52" s="7"/>
      <c r="AD52" s="8"/>
      <c r="AE52" s="8"/>
      <c r="AF52" s="6"/>
      <c r="AG52" s="7"/>
      <c r="AH52" s="7"/>
      <c r="AI52" s="8"/>
      <c r="AJ52" s="8"/>
      <c r="AK52" s="6"/>
    </row>
    <row r="53" spans="1:37" ht="15" customHeight="1">
      <c r="A53" s="24"/>
      <c r="B53" s="10" t="s">
        <v>66</v>
      </c>
      <c r="C53" s="9"/>
      <c r="D53" s="9"/>
      <c r="E53" s="7"/>
      <c r="F53" s="7"/>
      <c r="G53" s="7"/>
      <c r="H53" s="7"/>
      <c r="I53" s="7"/>
      <c r="J53" s="7"/>
      <c r="K53" s="7"/>
      <c r="L53" s="7"/>
      <c r="M53" s="7">
        <v>16</v>
      </c>
      <c r="N53" s="7">
        <v>14</v>
      </c>
      <c r="O53" s="8">
        <v>351</v>
      </c>
      <c r="P53" s="8">
        <v>187</v>
      </c>
      <c r="Q53" s="8">
        <v>272.7</v>
      </c>
      <c r="R53" s="7">
        <v>2</v>
      </c>
      <c r="S53" s="7"/>
      <c r="T53" s="8"/>
      <c r="U53" s="8"/>
      <c r="V53" s="8"/>
      <c r="W53" s="7">
        <v>2</v>
      </c>
      <c r="X53" s="7"/>
      <c r="Y53" s="8"/>
      <c r="Z53" s="8"/>
      <c r="AA53" s="8"/>
      <c r="AB53" s="7">
        <v>2</v>
      </c>
      <c r="AC53" s="7"/>
      <c r="AD53" s="8"/>
      <c r="AE53" s="8"/>
      <c r="AF53" s="6"/>
      <c r="AG53" s="7"/>
      <c r="AH53" s="7"/>
      <c r="AI53" s="8"/>
      <c r="AJ53" s="8"/>
      <c r="AK53" s="6"/>
    </row>
    <row r="54" spans="1:37" ht="15" customHeight="1">
      <c r="A54" s="24"/>
      <c r="B54" s="10" t="s">
        <v>24</v>
      </c>
      <c r="C54" s="9"/>
      <c r="D54" s="9"/>
      <c r="E54" s="7"/>
      <c r="F54" s="7"/>
      <c r="G54" s="7"/>
      <c r="H54" s="7"/>
      <c r="I54" s="7"/>
      <c r="J54" s="7"/>
      <c r="K54" s="7"/>
      <c r="L54" s="7"/>
      <c r="M54" s="7">
        <v>5</v>
      </c>
      <c r="N54" s="7">
        <v>0</v>
      </c>
      <c r="O54" s="8">
        <v>0</v>
      </c>
      <c r="P54" s="8">
        <v>0</v>
      </c>
      <c r="Q54" s="8">
        <v>0</v>
      </c>
      <c r="R54" s="7"/>
      <c r="S54" s="7"/>
      <c r="T54" s="8"/>
      <c r="U54" s="8"/>
      <c r="V54" s="8"/>
      <c r="W54" s="7"/>
      <c r="X54" s="7"/>
      <c r="Y54" s="8"/>
      <c r="Z54" s="8"/>
      <c r="AA54" s="8"/>
      <c r="AB54" s="7"/>
      <c r="AC54" s="7"/>
      <c r="AD54" s="8"/>
      <c r="AE54" s="8"/>
      <c r="AF54" s="6"/>
      <c r="AG54" s="7"/>
      <c r="AH54" s="7"/>
      <c r="AI54" s="8"/>
      <c r="AJ54" s="8"/>
      <c r="AK54" s="6"/>
    </row>
    <row r="55" spans="1:37" ht="15" customHeight="1">
      <c r="A55" s="24"/>
      <c r="B55" s="1" t="s">
        <v>29</v>
      </c>
      <c r="C55" s="9"/>
      <c r="D55" s="9"/>
      <c r="E55" s="7"/>
      <c r="F55" s="7"/>
      <c r="G55" s="7"/>
      <c r="H55" s="7"/>
      <c r="I55" s="7"/>
      <c r="J55" s="7"/>
      <c r="K55" s="7"/>
      <c r="L55" s="7"/>
      <c r="M55" s="7">
        <v>10</v>
      </c>
      <c r="N55" s="7">
        <v>13</v>
      </c>
      <c r="O55" s="8">
        <v>346</v>
      </c>
      <c r="P55" s="8">
        <v>202</v>
      </c>
      <c r="Q55" s="8">
        <v>274.1</v>
      </c>
      <c r="R55" s="7"/>
      <c r="S55" s="7"/>
      <c r="T55" s="8"/>
      <c r="U55" s="8"/>
      <c r="V55" s="8"/>
      <c r="W55" s="7"/>
      <c r="X55" s="7"/>
      <c r="Y55" s="8"/>
      <c r="Z55" s="8"/>
      <c r="AA55" s="8"/>
      <c r="AB55" s="7"/>
      <c r="AC55" s="7"/>
      <c r="AD55" s="8"/>
      <c r="AE55" s="8"/>
      <c r="AF55" s="6"/>
      <c r="AG55" s="7"/>
      <c r="AH55" s="7"/>
      <c r="AI55" s="8"/>
      <c r="AJ55" s="8"/>
      <c r="AK55" s="6"/>
    </row>
    <row r="56" spans="1:37" ht="15" customHeight="1">
      <c r="A56" s="24"/>
      <c r="B56" s="10" t="s">
        <v>67</v>
      </c>
      <c r="C56" s="9"/>
      <c r="D56" s="9"/>
      <c r="E56" s="7"/>
      <c r="F56" s="7"/>
      <c r="G56" s="7"/>
      <c r="H56" s="7"/>
      <c r="I56" s="7"/>
      <c r="J56" s="7"/>
      <c r="K56" s="7"/>
      <c r="L56" s="7"/>
      <c r="M56" s="7">
        <v>10</v>
      </c>
      <c r="N56" s="7">
        <v>0</v>
      </c>
      <c r="O56" s="8">
        <v>0</v>
      </c>
      <c r="P56" s="8">
        <v>0</v>
      </c>
      <c r="Q56" s="8">
        <v>0</v>
      </c>
      <c r="R56" s="7"/>
      <c r="S56" s="7"/>
      <c r="T56" s="8"/>
      <c r="U56" s="8"/>
      <c r="V56" s="8"/>
      <c r="W56" s="7"/>
      <c r="X56" s="7"/>
      <c r="Y56" s="8"/>
      <c r="Z56" s="8"/>
      <c r="AA56" s="8"/>
      <c r="AB56" s="7"/>
      <c r="AC56" s="7"/>
      <c r="AD56" s="8"/>
      <c r="AE56" s="8"/>
      <c r="AF56" s="6"/>
      <c r="AG56" s="7"/>
      <c r="AH56" s="7"/>
      <c r="AI56" s="8"/>
      <c r="AJ56" s="8"/>
      <c r="AK56" s="6"/>
    </row>
    <row r="57" spans="1:37" s="15" customFormat="1" ht="15" customHeight="1">
      <c r="A57" s="25"/>
      <c r="B57" s="11" t="s">
        <v>77</v>
      </c>
      <c r="C57" s="9"/>
      <c r="D57" s="9"/>
      <c r="E57" s="2"/>
      <c r="F57" s="2"/>
      <c r="G57" s="2"/>
      <c r="H57" s="2"/>
      <c r="I57" s="2"/>
      <c r="J57" s="2"/>
      <c r="K57" s="2"/>
      <c r="L57" s="2"/>
      <c r="M57" s="2">
        <v>520</v>
      </c>
      <c r="N57" s="2">
        <f>SUM(N29:N56)</f>
        <v>458</v>
      </c>
      <c r="O57" s="2"/>
      <c r="P57" s="2"/>
      <c r="Q57" s="2"/>
      <c r="R57" s="2">
        <f>SUM(R36:R56)</f>
        <v>10</v>
      </c>
      <c r="S57" s="2">
        <v>2</v>
      </c>
      <c r="T57" s="2"/>
      <c r="U57" s="2"/>
      <c r="V57" s="2"/>
      <c r="W57" s="2">
        <f>SUM(W30:W56)</f>
        <v>10</v>
      </c>
      <c r="X57" s="2">
        <v>1</v>
      </c>
      <c r="Y57" s="2"/>
      <c r="Z57" s="2"/>
      <c r="AA57" s="2"/>
      <c r="AB57" s="2">
        <v>10</v>
      </c>
      <c r="AC57" s="2">
        <v>1</v>
      </c>
      <c r="AD57" s="2"/>
      <c r="AE57" s="2"/>
      <c r="AF57" s="14"/>
      <c r="AG57" s="2"/>
      <c r="AH57" s="2"/>
      <c r="AI57" s="2"/>
      <c r="AJ57" s="2"/>
      <c r="AK57" s="14"/>
    </row>
    <row r="58" spans="1:37" ht="15" customHeight="1">
      <c r="A58" s="23" t="s">
        <v>71</v>
      </c>
      <c r="B58" s="1" t="s">
        <v>72</v>
      </c>
      <c r="C58" s="9"/>
      <c r="D58" s="6"/>
      <c r="E58" s="6"/>
      <c r="F58" s="6"/>
      <c r="G58" s="6"/>
      <c r="H58" s="6">
        <v>30</v>
      </c>
      <c r="I58" s="7">
        <v>33</v>
      </c>
      <c r="J58" s="8">
        <v>576</v>
      </c>
      <c r="K58" s="8">
        <v>472</v>
      </c>
      <c r="L58" s="8">
        <v>522.2</v>
      </c>
      <c r="M58" s="2"/>
      <c r="N58" s="6"/>
      <c r="O58" s="6"/>
      <c r="P58" s="6"/>
      <c r="Q58" s="6"/>
      <c r="R58" s="2"/>
      <c r="S58" s="2"/>
      <c r="T58" s="8"/>
      <c r="U58" s="8"/>
      <c r="V58" s="8"/>
      <c r="W58" s="2"/>
      <c r="X58" s="2"/>
      <c r="Y58" s="8"/>
      <c r="Z58" s="8"/>
      <c r="AA58" s="8"/>
      <c r="AB58" s="2"/>
      <c r="AC58" s="2"/>
      <c r="AD58" s="8"/>
      <c r="AE58" s="8"/>
      <c r="AF58" s="6"/>
      <c r="AG58" s="2"/>
      <c r="AH58" s="2"/>
      <c r="AI58" s="8"/>
      <c r="AJ58" s="8"/>
      <c r="AK58" s="6"/>
    </row>
    <row r="59" spans="1:37" ht="15" customHeight="1">
      <c r="A59" s="24"/>
      <c r="B59" s="1" t="s">
        <v>73</v>
      </c>
      <c r="C59" s="9"/>
      <c r="D59" s="6"/>
      <c r="E59" s="6"/>
      <c r="F59" s="6"/>
      <c r="G59" s="6"/>
      <c r="H59" s="6">
        <v>40</v>
      </c>
      <c r="I59" s="7">
        <v>25</v>
      </c>
      <c r="J59" s="8">
        <v>547</v>
      </c>
      <c r="K59" s="8">
        <v>211</v>
      </c>
      <c r="L59" s="8">
        <v>418.3</v>
      </c>
      <c r="M59" s="2"/>
      <c r="N59" s="6"/>
      <c r="O59" s="6"/>
      <c r="P59" s="6"/>
      <c r="Q59" s="6"/>
      <c r="R59" s="2"/>
      <c r="S59" s="2"/>
      <c r="T59" s="8"/>
      <c r="U59" s="8"/>
      <c r="V59" s="8"/>
      <c r="W59" s="2"/>
      <c r="X59" s="2"/>
      <c r="Y59" s="8"/>
      <c r="Z59" s="8"/>
      <c r="AA59" s="8"/>
      <c r="AB59" s="2"/>
      <c r="AC59" s="2"/>
      <c r="AD59" s="8"/>
      <c r="AE59" s="8"/>
      <c r="AF59" s="6"/>
      <c r="AG59" s="2"/>
      <c r="AH59" s="2"/>
      <c r="AI59" s="8"/>
      <c r="AJ59" s="8"/>
      <c r="AK59" s="6"/>
    </row>
    <row r="60" spans="1:37" s="15" customFormat="1" ht="15" customHeight="1">
      <c r="A60" s="25"/>
      <c r="B60" s="11" t="s">
        <v>78</v>
      </c>
      <c r="C60" s="9"/>
      <c r="D60" s="14"/>
      <c r="E60" s="14"/>
      <c r="F60" s="14"/>
      <c r="G60" s="14"/>
      <c r="H60" s="14">
        <f>SUM(H58:H59)</f>
        <v>70</v>
      </c>
      <c r="I60" s="9">
        <v>58</v>
      </c>
      <c r="J60" s="2"/>
      <c r="K60" s="2"/>
      <c r="L60" s="2"/>
      <c r="M60" s="2"/>
      <c r="N60" s="14"/>
      <c r="O60" s="14"/>
      <c r="P60" s="14"/>
      <c r="Q60" s="1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  <c r="AG60" s="2"/>
      <c r="AH60" s="2"/>
      <c r="AI60" s="2"/>
      <c r="AJ60" s="2"/>
      <c r="AK60" s="14"/>
    </row>
    <row r="61" spans="1:37" ht="15" customHeight="1">
      <c r="A61" s="26" t="s">
        <v>42</v>
      </c>
      <c r="B61" s="1" t="s">
        <v>43</v>
      </c>
      <c r="C61" s="6">
        <v>65</v>
      </c>
      <c r="D61" s="7">
        <v>62</v>
      </c>
      <c r="E61" s="7">
        <v>145</v>
      </c>
      <c r="F61" s="8">
        <v>112</v>
      </c>
      <c r="G61" s="8">
        <v>128.8</v>
      </c>
      <c r="H61" s="8"/>
      <c r="I61" s="8"/>
      <c r="J61" s="8"/>
      <c r="K61" s="8"/>
      <c r="L61" s="8"/>
      <c r="M61" s="8"/>
      <c r="N61" s="2"/>
      <c r="O61" s="8"/>
      <c r="P61" s="8"/>
      <c r="Q61" s="8"/>
      <c r="R61" s="2"/>
      <c r="S61" s="2"/>
      <c r="T61" s="8"/>
      <c r="U61" s="8"/>
      <c r="V61" s="8"/>
      <c r="W61" s="2"/>
      <c r="X61" s="2"/>
      <c r="Y61" s="8"/>
      <c r="Z61" s="8"/>
      <c r="AA61" s="8"/>
      <c r="AB61" s="2"/>
      <c r="AC61" s="2"/>
      <c r="AD61" s="8"/>
      <c r="AE61" s="8"/>
      <c r="AF61" s="6"/>
      <c r="AG61" s="2"/>
      <c r="AH61" s="2"/>
      <c r="AI61" s="8"/>
      <c r="AJ61" s="8"/>
      <c r="AK61" s="6"/>
    </row>
    <row r="62" spans="1:37" ht="15" customHeight="1">
      <c r="A62" s="27"/>
      <c r="B62" s="1" t="s">
        <v>44</v>
      </c>
      <c r="C62" s="6">
        <v>5</v>
      </c>
      <c r="D62" s="7">
        <v>5</v>
      </c>
      <c r="E62" s="7">
        <v>130</v>
      </c>
      <c r="F62" s="8">
        <v>112</v>
      </c>
      <c r="G62" s="8">
        <v>118</v>
      </c>
      <c r="H62" s="8"/>
      <c r="I62" s="8"/>
      <c r="J62" s="8"/>
      <c r="K62" s="8"/>
      <c r="L62" s="8"/>
      <c r="M62" s="8"/>
      <c r="N62" s="2"/>
      <c r="O62" s="8"/>
      <c r="P62" s="8"/>
      <c r="Q62" s="8"/>
      <c r="R62" s="2"/>
      <c r="S62" s="2"/>
      <c r="T62" s="8"/>
      <c r="U62" s="8"/>
      <c r="V62" s="8"/>
      <c r="W62" s="2"/>
      <c r="X62" s="2"/>
      <c r="Y62" s="8"/>
      <c r="Z62" s="8"/>
      <c r="AA62" s="8"/>
      <c r="AB62" s="2"/>
      <c r="AC62" s="2"/>
      <c r="AD62" s="8"/>
      <c r="AE62" s="8"/>
      <c r="AF62" s="6"/>
      <c r="AG62" s="2"/>
      <c r="AH62" s="2"/>
      <c r="AI62" s="8"/>
      <c r="AJ62" s="8"/>
      <c r="AK62" s="6"/>
    </row>
    <row r="63" spans="1:37" ht="15" customHeight="1">
      <c r="A63" s="27"/>
      <c r="B63" s="1" t="s">
        <v>45</v>
      </c>
      <c r="C63" s="6">
        <v>10</v>
      </c>
      <c r="D63" s="7">
        <v>19</v>
      </c>
      <c r="E63" s="7">
        <v>149</v>
      </c>
      <c r="F63" s="8">
        <v>115</v>
      </c>
      <c r="G63" s="8">
        <v>128.6</v>
      </c>
      <c r="H63" s="8"/>
      <c r="I63" s="8"/>
      <c r="J63" s="8"/>
      <c r="K63" s="8"/>
      <c r="L63" s="8"/>
      <c r="M63" s="8"/>
      <c r="N63" s="2"/>
      <c r="O63" s="8"/>
      <c r="P63" s="8"/>
      <c r="Q63" s="8"/>
      <c r="R63" s="2"/>
      <c r="S63" s="2"/>
      <c r="T63" s="8"/>
      <c r="U63" s="8"/>
      <c r="V63" s="8"/>
      <c r="W63" s="2"/>
      <c r="X63" s="2"/>
      <c r="Y63" s="8"/>
      <c r="Z63" s="8"/>
      <c r="AA63" s="8"/>
      <c r="AB63" s="2"/>
      <c r="AC63" s="2"/>
      <c r="AD63" s="8"/>
      <c r="AE63" s="8"/>
      <c r="AF63" s="6"/>
      <c r="AG63" s="2"/>
      <c r="AH63" s="2"/>
      <c r="AI63" s="8"/>
      <c r="AJ63" s="8"/>
      <c r="AK63" s="6"/>
    </row>
    <row r="64" spans="1:37" ht="15" customHeight="1">
      <c r="A64" s="28"/>
      <c r="B64" s="1" t="s">
        <v>46</v>
      </c>
      <c r="C64" s="6">
        <v>30</v>
      </c>
      <c r="D64" s="7">
        <v>23</v>
      </c>
      <c r="E64" s="7"/>
      <c r="F64" s="8"/>
      <c r="G64" s="8"/>
      <c r="H64" s="8"/>
      <c r="I64" s="8"/>
      <c r="J64" s="8"/>
      <c r="K64" s="8"/>
      <c r="L64" s="8"/>
      <c r="M64" s="8"/>
      <c r="N64" s="2"/>
      <c r="O64" s="8"/>
      <c r="P64" s="8"/>
      <c r="Q64" s="8"/>
      <c r="R64" s="2"/>
      <c r="S64" s="2"/>
      <c r="T64" s="8"/>
      <c r="U64" s="8"/>
      <c r="V64" s="8"/>
      <c r="W64" s="2"/>
      <c r="X64" s="2"/>
      <c r="Y64" s="8"/>
      <c r="Z64" s="8"/>
      <c r="AA64" s="8"/>
      <c r="AB64" s="2"/>
      <c r="AC64" s="2"/>
      <c r="AD64" s="8"/>
      <c r="AE64" s="8"/>
      <c r="AF64" s="6"/>
      <c r="AG64" s="2"/>
      <c r="AH64" s="2"/>
      <c r="AI64" s="8"/>
      <c r="AJ64" s="8"/>
      <c r="AK64" s="6"/>
    </row>
    <row r="65" spans="1:37" ht="15" customHeight="1">
      <c r="A65" s="26" t="s">
        <v>47</v>
      </c>
      <c r="B65" s="1" t="s">
        <v>48</v>
      </c>
      <c r="C65" s="6">
        <v>160</v>
      </c>
      <c r="D65" s="7">
        <v>193</v>
      </c>
      <c r="E65" s="7">
        <v>259</v>
      </c>
      <c r="F65" s="8">
        <v>177</v>
      </c>
      <c r="G65" s="8">
        <v>203.7</v>
      </c>
      <c r="H65" s="8"/>
      <c r="I65" s="8"/>
      <c r="J65" s="8"/>
      <c r="K65" s="8"/>
      <c r="L65" s="8"/>
      <c r="M65" s="8"/>
      <c r="N65" s="2"/>
      <c r="O65" s="8"/>
      <c r="P65" s="8"/>
      <c r="Q65" s="8"/>
      <c r="R65" s="2"/>
      <c r="S65" s="2"/>
      <c r="T65" s="8"/>
      <c r="U65" s="8"/>
      <c r="V65" s="8"/>
      <c r="W65" s="2"/>
      <c r="X65" s="2"/>
      <c r="Y65" s="8"/>
      <c r="Z65" s="8"/>
      <c r="AA65" s="8"/>
      <c r="AB65" s="2"/>
      <c r="AC65" s="2"/>
      <c r="AD65" s="8"/>
      <c r="AE65" s="8"/>
      <c r="AF65" s="6"/>
      <c r="AG65" s="2"/>
      <c r="AH65" s="2"/>
      <c r="AI65" s="8"/>
      <c r="AJ65" s="8"/>
      <c r="AK65" s="6"/>
    </row>
    <row r="66" spans="1:37" ht="15" customHeight="1">
      <c r="A66" s="27"/>
      <c r="B66" s="1" t="s">
        <v>49</v>
      </c>
      <c r="C66" s="6">
        <v>150</v>
      </c>
      <c r="D66" s="7">
        <v>186</v>
      </c>
      <c r="E66" s="7">
        <v>244</v>
      </c>
      <c r="F66" s="8">
        <v>163</v>
      </c>
      <c r="G66" s="8">
        <v>200.8</v>
      </c>
      <c r="H66" s="8"/>
      <c r="I66" s="8"/>
      <c r="J66" s="8"/>
      <c r="K66" s="8"/>
      <c r="L66" s="8"/>
      <c r="M66" s="8"/>
      <c r="N66" s="2"/>
      <c r="O66" s="8"/>
      <c r="P66" s="8"/>
      <c r="Q66" s="8"/>
      <c r="R66" s="2"/>
      <c r="S66" s="2"/>
      <c r="T66" s="8"/>
      <c r="U66" s="8"/>
      <c r="V66" s="8"/>
      <c r="W66" s="2"/>
      <c r="X66" s="2"/>
      <c r="Y66" s="8"/>
      <c r="Z66" s="8"/>
      <c r="AA66" s="8"/>
      <c r="AB66" s="2"/>
      <c r="AC66" s="2"/>
      <c r="AD66" s="8"/>
      <c r="AE66" s="8"/>
      <c r="AF66" s="6"/>
      <c r="AG66" s="2"/>
      <c r="AH66" s="2"/>
      <c r="AI66" s="8"/>
      <c r="AJ66" s="8"/>
      <c r="AK66" s="6"/>
    </row>
    <row r="67" spans="1:37" ht="15" customHeight="1">
      <c r="A67" s="28"/>
      <c r="B67" s="1" t="s">
        <v>59</v>
      </c>
      <c r="C67" s="6">
        <v>60</v>
      </c>
      <c r="D67" s="7">
        <v>18</v>
      </c>
      <c r="E67" s="7">
        <v>216</v>
      </c>
      <c r="F67" s="8">
        <v>184</v>
      </c>
      <c r="G67" s="8">
        <v>198.9</v>
      </c>
      <c r="H67" s="8"/>
      <c r="I67" s="8"/>
      <c r="J67" s="8"/>
      <c r="K67" s="8"/>
      <c r="L67" s="8"/>
      <c r="M67" s="8"/>
      <c r="N67" s="2"/>
      <c r="O67" s="8"/>
      <c r="P67" s="8"/>
      <c r="Q67" s="8"/>
      <c r="R67" s="2"/>
      <c r="S67" s="2"/>
      <c r="T67" s="8"/>
      <c r="U67" s="8"/>
      <c r="V67" s="8"/>
      <c r="W67" s="2"/>
      <c r="X67" s="2"/>
      <c r="Y67" s="8"/>
      <c r="Z67" s="8"/>
      <c r="AA67" s="8"/>
      <c r="AB67" s="2"/>
      <c r="AC67" s="2"/>
      <c r="AD67" s="8"/>
      <c r="AE67" s="8"/>
      <c r="AF67" s="6"/>
      <c r="AG67" s="2"/>
      <c r="AH67" s="2"/>
      <c r="AI67" s="8"/>
      <c r="AJ67" s="8"/>
      <c r="AK67" s="6"/>
    </row>
    <row r="68" spans="1:37" ht="15" customHeight="1">
      <c r="A68" s="26" t="s">
        <v>50</v>
      </c>
      <c r="B68" s="1" t="s">
        <v>48</v>
      </c>
      <c r="C68" s="6"/>
      <c r="D68" s="7"/>
      <c r="E68" s="7"/>
      <c r="F68" s="8"/>
      <c r="G68" s="8"/>
      <c r="H68" s="8"/>
      <c r="I68" s="8"/>
      <c r="J68" s="8"/>
      <c r="K68" s="8"/>
      <c r="L68" s="8"/>
      <c r="M68" s="8"/>
      <c r="N68" s="2"/>
      <c r="O68" s="8"/>
      <c r="P68" s="8"/>
      <c r="Q68" s="8"/>
      <c r="R68" s="2"/>
      <c r="S68" s="2"/>
      <c r="T68" s="8"/>
      <c r="U68" s="8"/>
      <c r="V68" s="8"/>
      <c r="W68" s="2"/>
      <c r="X68" s="2"/>
      <c r="Y68" s="8"/>
      <c r="Z68" s="8"/>
      <c r="AA68" s="8"/>
      <c r="AB68" s="2"/>
      <c r="AC68" s="2"/>
      <c r="AD68" s="8"/>
      <c r="AE68" s="8"/>
      <c r="AF68" s="6"/>
      <c r="AG68" s="2"/>
      <c r="AH68" s="2"/>
      <c r="AI68" s="8"/>
      <c r="AJ68" s="8"/>
      <c r="AK68" s="6"/>
    </row>
    <row r="69" spans="1:37" ht="15" customHeight="1">
      <c r="A69" s="28"/>
      <c r="B69" s="1" t="s">
        <v>49</v>
      </c>
      <c r="C69" s="6"/>
      <c r="D69" s="7"/>
      <c r="E69" s="7"/>
      <c r="F69" s="8"/>
      <c r="G69" s="8"/>
      <c r="H69" s="8"/>
      <c r="I69" s="8"/>
      <c r="J69" s="8"/>
      <c r="K69" s="8"/>
      <c r="L69" s="8"/>
      <c r="M69" s="8"/>
      <c r="N69" s="2"/>
      <c r="O69" s="8"/>
      <c r="P69" s="8"/>
      <c r="Q69" s="8"/>
      <c r="R69" s="2"/>
      <c r="S69" s="2"/>
      <c r="T69" s="8"/>
      <c r="U69" s="8"/>
      <c r="V69" s="8"/>
      <c r="W69" s="2"/>
      <c r="X69" s="2"/>
      <c r="Y69" s="8"/>
      <c r="Z69" s="8"/>
      <c r="AA69" s="8"/>
      <c r="AB69" s="2"/>
      <c r="AC69" s="2"/>
      <c r="AD69" s="8"/>
      <c r="AE69" s="8"/>
      <c r="AF69" s="6"/>
      <c r="AG69" s="2"/>
      <c r="AH69" s="2"/>
      <c r="AI69" s="8"/>
      <c r="AJ69" s="8"/>
      <c r="AK69" s="6"/>
    </row>
    <row r="70" spans="1:37" ht="15" customHeight="1">
      <c r="A70" s="26" t="s">
        <v>51</v>
      </c>
      <c r="B70" s="1" t="s">
        <v>52</v>
      </c>
      <c r="C70" s="6">
        <v>60</v>
      </c>
      <c r="D70" s="7">
        <v>47</v>
      </c>
      <c r="E70" s="7">
        <v>326</v>
      </c>
      <c r="F70" s="8">
        <v>260</v>
      </c>
      <c r="G70" s="8">
        <v>293.2</v>
      </c>
      <c r="H70" s="8"/>
      <c r="I70" s="8"/>
      <c r="J70" s="8"/>
      <c r="K70" s="8"/>
      <c r="L70" s="8"/>
      <c r="M70" s="8"/>
      <c r="N70" s="2"/>
      <c r="O70" s="8"/>
      <c r="P70" s="8"/>
      <c r="Q70" s="8"/>
      <c r="R70" s="2"/>
      <c r="S70" s="2"/>
      <c r="T70" s="8"/>
      <c r="U70" s="8"/>
      <c r="V70" s="8"/>
      <c r="W70" s="2"/>
      <c r="X70" s="2"/>
      <c r="Y70" s="8"/>
      <c r="Z70" s="8"/>
      <c r="AA70" s="8"/>
      <c r="AB70" s="2"/>
      <c r="AC70" s="2"/>
      <c r="AD70" s="8"/>
      <c r="AE70" s="8"/>
      <c r="AF70" s="6"/>
      <c r="AG70" s="2"/>
      <c r="AH70" s="2"/>
      <c r="AI70" s="8"/>
      <c r="AJ70" s="8"/>
      <c r="AK70" s="6"/>
    </row>
    <row r="71" spans="1:37" ht="28.5" customHeight="1">
      <c r="A71" s="27"/>
      <c r="B71" s="1" t="s">
        <v>60</v>
      </c>
      <c r="C71" s="6">
        <v>10</v>
      </c>
      <c r="D71" s="7">
        <v>4</v>
      </c>
      <c r="E71" s="7">
        <v>305</v>
      </c>
      <c r="F71" s="8">
        <v>270</v>
      </c>
      <c r="G71" s="8">
        <v>289.8</v>
      </c>
      <c r="H71" s="8"/>
      <c r="I71" s="8"/>
      <c r="J71" s="8"/>
      <c r="K71" s="8"/>
      <c r="L71" s="8"/>
      <c r="M71" s="8"/>
      <c r="N71" s="2"/>
      <c r="O71" s="8"/>
      <c r="P71" s="8"/>
      <c r="Q71" s="8"/>
      <c r="R71" s="2"/>
      <c r="S71" s="2"/>
      <c r="T71" s="8"/>
      <c r="U71" s="8"/>
      <c r="V71" s="8"/>
      <c r="W71" s="2"/>
      <c r="X71" s="2"/>
      <c r="Y71" s="8"/>
      <c r="Z71" s="8"/>
      <c r="AA71" s="8"/>
      <c r="AB71" s="2"/>
      <c r="AC71" s="2"/>
      <c r="AD71" s="8"/>
      <c r="AE71" s="8"/>
      <c r="AF71" s="6"/>
      <c r="AG71" s="2"/>
      <c r="AH71" s="2"/>
      <c r="AI71" s="8"/>
      <c r="AJ71" s="8"/>
      <c r="AK71" s="6"/>
    </row>
    <row r="72" spans="1:37" ht="21" customHeight="1">
      <c r="A72" s="28"/>
      <c r="B72" s="1" t="s">
        <v>53</v>
      </c>
      <c r="C72" s="7">
        <v>20</v>
      </c>
      <c r="D72" s="7"/>
      <c r="E72" s="8"/>
      <c r="F72" s="8"/>
      <c r="G72" s="8"/>
      <c r="H72" s="8"/>
      <c r="I72" s="8"/>
      <c r="J72" s="8"/>
      <c r="K72" s="8"/>
      <c r="L72" s="8"/>
      <c r="M72" s="2"/>
      <c r="N72" s="2"/>
      <c r="O72" s="8"/>
      <c r="P72" s="8"/>
      <c r="Q72" s="8"/>
      <c r="R72" s="2"/>
      <c r="S72" s="2"/>
      <c r="T72" s="8"/>
      <c r="U72" s="8"/>
      <c r="V72" s="8"/>
      <c r="W72" s="2"/>
      <c r="X72" s="2"/>
      <c r="Y72" s="8"/>
      <c r="Z72" s="8"/>
      <c r="AA72" s="8"/>
      <c r="AB72" s="2"/>
      <c r="AC72" s="2"/>
      <c r="AD72" s="8"/>
      <c r="AE72" s="8"/>
      <c r="AF72" s="6"/>
      <c r="AG72" s="2"/>
      <c r="AH72" s="2"/>
      <c r="AI72" s="8"/>
      <c r="AJ72" s="8"/>
      <c r="AK72" s="6"/>
    </row>
    <row r="73" spans="1:37" ht="13.5">
      <c r="A73" s="26" t="s">
        <v>54</v>
      </c>
      <c r="B73" s="1" t="s">
        <v>52</v>
      </c>
      <c r="C73" s="8">
        <v>80</v>
      </c>
      <c r="D73" s="8">
        <v>19</v>
      </c>
      <c r="E73" s="8">
        <v>337</v>
      </c>
      <c r="F73" s="8">
        <v>264</v>
      </c>
      <c r="G73" s="8">
        <v>290.4</v>
      </c>
      <c r="H73" s="8"/>
      <c r="I73" s="8"/>
      <c r="J73" s="8"/>
      <c r="K73" s="8"/>
      <c r="L73" s="8"/>
      <c r="M73" s="2"/>
      <c r="N73" s="2"/>
      <c r="O73" s="8"/>
      <c r="P73" s="8"/>
      <c r="Q73" s="8"/>
      <c r="R73" s="2"/>
      <c r="S73" s="2"/>
      <c r="T73" s="8"/>
      <c r="U73" s="8"/>
      <c r="V73" s="8"/>
      <c r="W73" s="2"/>
      <c r="X73" s="2"/>
      <c r="Y73" s="8"/>
      <c r="Z73" s="8"/>
      <c r="AA73" s="8"/>
      <c r="AB73" s="2"/>
      <c r="AC73" s="2"/>
      <c r="AD73" s="8"/>
      <c r="AE73" s="8"/>
      <c r="AF73" s="6"/>
      <c r="AG73" s="2">
        <v>10</v>
      </c>
      <c r="AH73" s="8">
        <v>11</v>
      </c>
      <c r="AI73" s="8">
        <v>255</v>
      </c>
      <c r="AJ73" s="8">
        <v>189</v>
      </c>
      <c r="AK73" s="6">
        <v>215.5</v>
      </c>
    </row>
    <row r="74" spans="1:37" ht="27">
      <c r="A74" s="27"/>
      <c r="B74" s="1" t="s">
        <v>60</v>
      </c>
      <c r="C74" s="8">
        <v>10</v>
      </c>
      <c r="D74" s="8">
        <v>4</v>
      </c>
      <c r="E74" s="8">
        <v>333</v>
      </c>
      <c r="F74" s="8">
        <v>278</v>
      </c>
      <c r="G74" s="8">
        <v>306.3</v>
      </c>
      <c r="H74" s="8"/>
      <c r="I74" s="8"/>
      <c r="J74" s="8"/>
      <c r="K74" s="8"/>
      <c r="L74" s="8"/>
      <c r="M74" s="2"/>
      <c r="N74" s="2"/>
      <c r="O74" s="8"/>
      <c r="P74" s="8"/>
      <c r="Q74" s="8"/>
      <c r="R74" s="2"/>
      <c r="S74" s="2"/>
      <c r="T74" s="8"/>
      <c r="U74" s="8"/>
      <c r="V74" s="8"/>
      <c r="W74" s="2"/>
      <c r="X74" s="2"/>
      <c r="Y74" s="8"/>
      <c r="Z74" s="8"/>
      <c r="AA74" s="8"/>
      <c r="AB74" s="2"/>
      <c r="AC74" s="2"/>
      <c r="AD74" s="8"/>
      <c r="AE74" s="8"/>
      <c r="AF74" s="6"/>
      <c r="AG74" s="2"/>
      <c r="AH74" s="2"/>
      <c r="AI74" s="8"/>
      <c r="AJ74" s="8"/>
      <c r="AK74" s="6"/>
    </row>
    <row r="75" spans="1:37" ht="15" customHeight="1">
      <c r="A75" s="28"/>
      <c r="B75" s="1" t="s">
        <v>53</v>
      </c>
      <c r="C75" s="8">
        <v>20</v>
      </c>
      <c r="D75" s="8"/>
      <c r="E75" s="8"/>
      <c r="F75" s="8"/>
      <c r="G75" s="8"/>
      <c r="H75" s="8"/>
      <c r="I75" s="8"/>
      <c r="J75" s="8"/>
      <c r="K75" s="8"/>
      <c r="L75" s="8"/>
      <c r="M75" s="2"/>
      <c r="N75" s="2"/>
      <c r="O75" s="8"/>
      <c r="P75" s="8"/>
      <c r="Q75" s="8"/>
      <c r="R75" s="2"/>
      <c r="S75" s="2"/>
      <c r="T75" s="8"/>
      <c r="U75" s="8"/>
      <c r="V75" s="8"/>
      <c r="W75" s="2"/>
      <c r="X75" s="2"/>
      <c r="Y75" s="8"/>
      <c r="Z75" s="8"/>
      <c r="AA75" s="8"/>
      <c r="AB75" s="2"/>
      <c r="AC75" s="2"/>
      <c r="AD75" s="8"/>
      <c r="AE75" s="8"/>
      <c r="AF75" s="6"/>
      <c r="AG75" s="2"/>
      <c r="AH75" s="2"/>
      <c r="AI75" s="8"/>
      <c r="AJ75" s="8"/>
      <c r="AK75" s="6"/>
    </row>
    <row r="76" spans="1:37" s="15" customFormat="1" ht="15" customHeight="1">
      <c r="A76" s="31" t="s">
        <v>55</v>
      </c>
      <c r="B76" s="32"/>
      <c r="C76" s="9">
        <f>SUM(C61:C75)</f>
        <v>680</v>
      </c>
      <c r="D76" s="9">
        <f>SUM(D61:D75)</f>
        <v>580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4"/>
      <c r="AG76" s="2"/>
      <c r="AH76" s="2"/>
      <c r="AI76" s="2"/>
      <c r="AJ76" s="2"/>
      <c r="AK76" s="14"/>
    </row>
    <row r="77" spans="1:37" ht="15" customHeight="1">
      <c r="A77" s="29" t="s">
        <v>56</v>
      </c>
      <c r="B77" s="30"/>
      <c r="C77" s="9">
        <v>680</v>
      </c>
      <c r="D77" s="9">
        <v>580</v>
      </c>
      <c r="E77" s="2"/>
      <c r="F77" s="2"/>
      <c r="G77" s="2"/>
      <c r="H77" s="2"/>
      <c r="I77" s="2">
        <v>58</v>
      </c>
      <c r="J77" s="2"/>
      <c r="K77" s="2"/>
      <c r="L77" s="2"/>
      <c r="M77" s="2">
        <v>1320</v>
      </c>
      <c r="N77" s="2">
        <v>1449</v>
      </c>
      <c r="O77" s="2"/>
      <c r="P77" s="12"/>
      <c r="Q77" s="12"/>
      <c r="R77" s="2">
        <v>30</v>
      </c>
      <c r="S77" s="2">
        <v>8</v>
      </c>
      <c r="T77" s="2"/>
      <c r="U77" s="12"/>
      <c r="V77" s="12"/>
      <c r="W77" s="2"/>
      <c r="X77" s="2">
        <v>8</v>
      </c>
      <c r="Y77" s="2"/>
      <c r="Z77" s="12"/>
      <c r="AA77" s="12"/>
      <c r="AB77" s="2">
        <v>20</v>
      </c>
      <c r="AC77" s="2">
        <v>5</v>
      </c>
      <c r="AD77" s="2"/>
      <c r="AE77" s="12"/>
      <c r="AF77" s="6"/>
      <c r="AG77" s="2">
        <v>10</v>
      </c>
      <c r="AH77" s="2">
        <v>11</v>
      </c>
      <c r="AI77" s="2"/>
      <c r="AJ77" s="12"/>
      <c r="AK77" s="6"/>
    </row>
  </sheetData>
  <mergeCells count="24">
    <mergeCell ref="C1:Q1"/>
    <mergeCell ref="R1:V1"/>
    <mergeCell ref="R2:V2"/>
    <mergeCell ref="AB2:AF2"/>
    <mergeCell ref="AB1:AF1"/>
    <mergeCell ref="A77:B77"/>
    <mergeCell ref="A68:A69"/>
    <mergeCell ref="A70:A72"/>
    <mergeCell ref="A73:A75"/>
    <mergeCell ref="A76:B76"/>
    <mergeCell ref="A4:A28"/>
    <mergeCell ref="A29:A57"/>
    <mergeCell ref="A61:A64"/>
    <mergeCell ref="A65:A67"/>
    <mergeCell ref="A58:A60"/>
    <mergeCell ref="A1:A3"/>
    <mergeCell ref="B1:B3"/>
    <mergeCell ref="AG1:AK1"/>
    <mergeCell ref="AG2:AK2"/>
    <mergeCell ref="H2:L2"/>
    <mergeCell ref="C2:G2"/>
    <mergeCell ref="M2:Q2"/>
    <mergeCell ref="W1:AA1"/>
    <mergeCell ref="W2:AA2"/>
  </mergeCells>
  <printOptions/>
  <pageMargins left="0.5511811023622047" right="0.5511811023622047" top="0.7874015748031497" bottom="0.984251968503937" header="0.5118110236220472" footer="0.5118110236220472"/>
  <pageSetup horizontalDpi="200" verticalDpi="200" orientation="portrait" paperSize="8" r:id="rId1"/>
  <headerFooter alignWithMargins="0">
    <oddHeader>&amp;C&amp;"黑体,加粗"&amp;16 2012年专科专业录取分数统计表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2012-08-22T06:31:42Z</cp:lastPrinted>
  <dcterms:created xsi:type="dcterms:W3CDTF">2012-07-31T03:39:42Z</dcterms:created>
  <dcterms:modified xsi:type="dcterms:W3CDTF">2013-09-04T01:24:42Z</dcterms:modified>
  <cp:category/>
  <cp:version/>
  <cp:contentType/>
  <cp:contentStatus/>
</cp:coreProperties>
</file>