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YZPSTX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<sst xmlns="http://schemas.openxmlformats.org/spreadsheetml/2006/main" count="202" uniqueCount="110">
  <si>
    <t>河北省</t>
  </si>
  <si>
    <t>天津市</t>
  </si>
  <si>
    <t>内蒙古</t>
  </si>
  <si>
    <t>黑龙江省</t>
  </si>
  <si>
    <t>吉林省</t>
  </si>
  <si>
    <t>辽宁省</t>
  </si>
  <si>
    <t>陕西省</t>
  </si>
  <si>
    <t>山西省</t>
  </si>
  <si>
    <t>山东省</t>
  </si>
  <si>
    <t>河南省</t>
  </si>
  <si>
    <t>安徽省</t>
  </si>
  <si>
    <t>湖北省</t>
  </si>
  <si>
    <t>江西省</t>
  </si>
  <si>
    <t>广东省</t>
  </si>
  <si>
    <t>湖南省</t>
  </si>
  <si>
    <t>江苏省</t>
  </si>
  <si>
    <t>四川省</t>
  </si>
  <si>
    <t>重庆</t>
  </si>
  <si>
    <t>科类</t>
  </si>
  <si>
    <t>专业名称</t>
  </si>
  <si>
    <t>本科提前批</t>
  </si>
  <si>
    <t>本科二批(文465、理415）</t>
  </si>
  <si>
    <t>对口本科批</t>
  </si>
  <si>
    <t>本科批(476）</t>
  </si>
  <si>
    <t>本科二批(文437、理333）</t>
  </si>
  <si>
    <t>本科二批（文356、理301）</t>
  </si>
  <si>
    <t>本科二批（文371、理336）</t>
  </si>
  <si>
    <t>本科批（文472、理359）</t>
  </si>
  <si>
    <t>本科二批（文405、理350）</t>
  </si>
  <si>
    <t>本科二批（文469、理449）</t>
  </si>
  <si>
    <t>普通类一段（449）</t>
  </si>
  <si>
    <t>本科二批（文465、理418）</t>
  </si>
  <si>
    <t>本科二批（文499、理435）</t>
  </si>
  <si>
    <t>本科二批（文426、理395）</t>
  </si>
  <si>
    <t>本科二批（文488、理463）</t>
  </si>
  <si>
    <t>本科批（文430、理410）</t>
  </si>
  <si>
    <t>本科二批（文526、理464）</t>
  </si>
  <si>
    <t>本科二批（文284、理313）</t>
  </si>
  <si>
    <t>本科二批（文459、理443）</t>
  </si>
  <si>
    <t>本科二批（文443、理411）</t>
  </si>
  <si>
    <t>录取数</t>
  </si>
  <si>
    <t>最高</t>
  </si>
  <si>
    <t>最低</t>
  </si>
  <si>
    <t>平均</t>
  </si>
  <si>
    <t>录取</t>
  </si>
  <si>
    <t>文史</t>
  </si>
  <si>
    <t>汉语言文学（师范类）</t>
  </si>
  <si>
    <t>思想政治教育（师范类）</t>
  </si>
  <si>
    <t>英语（师范类）</t>
  </si>
  <si>
    <t>历史学（师范类）</t>
  </si>
  <si>
    <t>学前教育（师范类）</t>
  </si>
  <si>
    <t>小学教育（师范类）</t>
  </si>
  <si>
    <t>应用心理学</t>
  </si>
  <si>
    <t>酒店管理</t>
  </si>
  <si>
    <t>财务管理</t>
  </si>
  <si>
    <t>电子商务</t>
  </si>
  <si>
    <t>市场营销</t>
  </si>
  <si>
    <t>园林</t>
  </si>
  <si>
    <t>网络与新媒体</t>
  </si>
  <si>
    <t>政治学与行政学</t>
  </si>
  <si>
    <t>文物与博物馆学</t>
  </si>
  <si>
    <t>法学</t>
  </si>
  <si>
    <t>广告学</t>
  </si>
  <si>
    <t>商务英语</t>
  </si>
  <si>
    <t>国际商务</t>
  </si>
  <si>
    <t>合  计</t>
  </si>
  <si>
    <t>理工</t>
  </si>
  <si>
    <t>数学与应用数学（师范类）</t>
  </si>
  <si>
    <t>化学（师范类）</t>
  </si>
  <si>
    <t>物理学（师范类）</t>
  </si>
  <si>
    <t>生物科学（师范类）</t>
  </si>
  <si>
    <t>计算机科学与技术</t>
  </si>
  <si>
    <t>物联网工程</t>
  </si>
  <si>
    <t>软件工程</t>
  </si>
  <si>
    <t>通信工程</t>
  </si>
  <si>
    <t>信息工程</t>
  </si>
  <si>
    <t>统计学</t>
  </si>
  <si>
    <t>应用化学</t>
  </si>
  <si>
    <t>化学工程与工艺</t>
  </si>
  <si>
    <t>电气工程及其自动化</t>
  </si>
  <si>
    <t>自动化</t>
  </si>
  <si>
    <t>机械电子工程</t>
  </si>
  <si>
    <t>生物技术</t>
  </si>
  <si>
    <t>金融数学</t>
  </si>
  <si>
    <t>科学教育（师范类）</t>
  </si>
  <si>
    <t>环境工程</t>
  </si>
  <si>
    <t>数据科学与大数据技术</t>
  </si>
  <si>
    <t>对口</t>
  </si>
  <si>
    <t>学前教育</t>
  </si>
  <si>
    <t>合计</t>
  </si>
  <si>
    <t>艺术类</t>
  </si>
  <si>
    <t>美术学</t>
  </si>
  <si>
    <t>视觉传达设计</t>
  </si>
  <si>
    <t>中国画</t>
  </si>
  <si>
    <t>绘画</t>
  </si>
  <si>
    <t>音乐学（声乐）</t>
  </si>
  <si>
    <t>音乐学（器乐）</t>
  </si>
  <si>
    <t>舞蹈编导</t>
  </si>
  <si>
    <t>舞蹈表演</t>
  </si>
  <si>
    <t>播音与主持艺术</t>
  </si>
  <si>
    <t>广播电视编导</t>
  </si>
  <si>
    <t>书法学</t>
  </si>
  <si>
    <t>舞蹈表演(健美操方向)</t>
  </si>
  <si>
    <t>舞蹈表演(体育舞蹈方向)</t>
  </si>
  <si>
    <t>体育类</t>
  </si>
  <si>
    <t>体育教育（体育文）</t>
  </si>
  <si>
    <t>体育教育（体育理）</t>
  </si>
  <si>
    <t>音体美合计</t>
  </si>
  <si>
    <t>总计(人)</t>
  </si>
  <si>
    <t>2382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</si>
</sst>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4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6" fontId="2" fillId="33" borderId="13" xfId="0" applyNumberFormat="1" applyFont="1" applyFill="1" applyBorder="1" applyAlignment="1">
      <alignment horizontal="center" vertical="center"/>
    </xf>
    <xf numFmtId="177" fontId="2" fillId="33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178" fontId="2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vertical="center"/>
    </xf>
    <xf numFmtId="177" fontId="2" fillId="33" borderId="13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76" fontId="3" fillId="33" borderId="13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177" fontId="3" fillId="33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vertical="center"/>
    </xf>
    <xf numFmtId="178" fontId="3" fillId="33" borderId="13" xfId="0" applyNumberFormat="1" applyFont="1" applyFill="1" applyBorder="1" applyAlignment="1">
      <alignment horizontal="center" vertical="center"/>
    </xf>
    <xf numFmtId="177" fontId="0" fillId="33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S2" sqref="S2:V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79"/>
  <sheetViews>
    <sheetView tabSelected="1" workbookViewId="0" topLeftCell="A1">
      <pane xSplit="2" ySplit="3" topLeftCell="C22" activePane="bottomRight" state="frozen"/>
      <selection pane="bottomRight" activeCell="BT46" sqref="BT46"/>
    </sheetView>
  </sheetViews>
  <sheetFormatPr defaultColWidth="6.75390625" defaultRowHeight="14.25"/>
  <cols>
    <col min="1" max="1" width="8.625" style="1" customWidth="1"/>
    <col min="2" max="2" width="22.125" style="4" customWidth="1"/>
    <col min="3" max="3" width="6.25390625" style="4" customWidth="1"/>
    <col min="4" max="5" width="5.75390625" style="4" customWidth="1"/>
    <col min="6" max="6" width="7.50390625" style="5" customWidth="1"/>
    <col min="7" max="7" width="6.25390625" style="4" customWidth="1"/>
    <col min="8" max="8" width="6.75390625" style="6" customWidth="1"/>
    <col min="9" max="9" width="5.75390625" style="6" customWidth="1"/>
    <col min="10" max="10" width="7.50390625" style="6" customWidth="1"/>
    <col min="11" max="11" width="4.625" style="4" customWidth="1"/>
    <col min="12" max="13" width="5.75390625" style="4" customWidth="1"/>
    <col min="14" max="14" width="7.50390625" style="4" customWidth="1"/>
    <col min="15" max="15" width="6.25390625" style="6" customWidth="1"/>
    <col min="16" max="17" width="5.75390625" style="6" customWidth="1"/>
    <col min="18" max="18" width="6.625" style="6" customWidth="1"/>
    <col min="19" max="19" width="6.25390625" style="6" customWidth="1"/>
    <col min="20" max="21" width="4.625" style="6" customWidth="1"/>
    <col min="22" max="22" width="6.625" style="6" customWidth="1"/>
    <col min="23" max="23" width="6.25390625" style="6" customWidth="1"/>
    <col min="24" max="25" width="5.75390625" style="6" customWidth="1"/>
    <col min="26" max="26" width="6.625" style="6" customWidth="1"/>
    <col min="27" max="27" width="6.25390625" style="6" customWidth="1"/>
    <col min="28" max="29" width="5.75390625" style="6" customWidth="1"/>
    <col min="30" max="30" width="6.625" style="6" customWidth="1"/>
    <col min="31" max="31" width="6.25390625" style="6" customWidth="1"/>
    <col min="32" max="33" width="5.75390625" style="6" customWidth="1"/>
    <col min="34" max="34" width="6.625" style="6" customWidth="1"/>
    <col min="35" max="35" width="6.25390625" style="6" customWidth="1"/>
    <col min="36" max="37" width="5.75390625" style="6" customWidth="1"/>
    <col min="38" max="38" width="6.625" style="6" customWidth="1"/>
    <col min="39" max="39" width="6.25390625" style="6" customWidth="1"/>
    <col min="40" max="41" width="5.75390625" style="6" customWidth="1"/>
    <col min="42" max="42" width="6.625" style="6" customWidth="1"/>
    <col min="43" max="43" width="6.25390625" style="6" customWidth="1"/>
    <col min="44" max="44" width="6.625" style="6" customWidth="1"/>
    <col min="45" max="45" width="5.75390625" style="6" customWidth="1"/>
    <col min="46" max="46" width="6.625" style="6" customWidth="1"/>
    <col min="47" max="47" width="6.25390625" style="6" customWidth="1"/>
    <col min="48" max="48" width="5.75390625" style="6" customWidth="1"/>
    <col min="49" max="50" width="6.625" style="6" customWidth="1"/>
    <col min="51" max="51" width="6.25390625" style="6" customWidth="1"/>
    <col min="52" max="53" width="5.75390625" style="6" customWidth="1"/>
    <col min="54" max="54" width="6.625" style="6" customWidth="1"/>
    <col min="55" max="55" width="6.25390625" style="6" customWidth="1"/>
    <col min="56" max="57" width="5.75390625" style="6" customWidth="1"/>
    <col min="58" max="58" width="6.625" style="6" customWidth="1"/>
    <col min="59" max="59" width="6.25390625" style="6" customWidth="1"/>
    <col min="60" max="61" width="5.75390625" style="6" customWidth="1"/>
    <col min="62" max="62" width="6.625" style="6" customWidth="1"/>
    <col min="63" max="63" width="6.25390625" style="6" customWidth="1"/>
    <col min="64" max="65" width="5.75390625" style="6" customWidth="1"/>
    <col min="66" max="66" width="6.625" style="6" customWidth="1"/>
    <col min="67" max="67" width="6.25390625" style="6" customWidth="1"/>
    <col min="68" max="69" width="4.625" style="6" customWidth="1"/>
    <col min="70" max="70" width="6.625" style="6" customWidth="1"/>
    <col min="71" max="71" width="6.25390625" style="6" customWidth="1"/>
    <col min="72" max="73" width="4.625" style="6" customWidth="1"/>
    <col min="74" max="74" width="6.625" style="6" customWidth="1"/>
    <col min="75" max="75" width="6.25390625" style="6" customWidth="1"/>
    <col min="76" max="77" width="5.75390625" style="6" customWidth="1"/>
    <col min="78" max="78" width="6.625" style="6" customWidth="1"/>
    <col min="79" max="79" width="6.25390625" style="6" customWidth="1"/>
    <col min="80" max="82" width="6.375" style="6" customWidth="1"/>
    <col min="83" max="85" width="6.75390625" style="6" customWidth="1"/>
    <col min="86" max="16384" width="6.75390625" style="4" customWidth="1"/>
  </cols>
  <sheetData>
    <row r="1" spans="1:85" s="1" customFormat="1" ht="14.25" customHeight="1">
      <c r="A1" s="7"/>
      <c r="B1" s="7"/>
      <c r="C1" s="8" t="s">
        <v>0</v>
      </c>
      <c r="D1" s="9"/>
      <c r="E1" s="9"/>
      <c r="F1" s="10"/>
      <c r="G1" s="9"/>
      <c r="H1" s="11"/>
      <c r="I1" s="11"/>
      <c r="J1" s="11"/>
      <c r="K1" s="9"/>
      <c r="L1" s="9"/>
      <c r="M1" s="9"/>
      <c r="N1" s="41"/>
      <c r="O1" s="42" t="s">
        <v>1</v>
      </c>
      <c r="P1" s="11"/>
      <c r="Q1" s="11"/>
      <c r="R1" s="48"/>
      <c r="S1" s="42" t="s">
        <v>2</v>
      </c>
      <c r="T1" s="11"/>
      <c r="U1" s="11"/>
      <c r="V1" s="48"/>
      <c r="W1" s="42" t="s">
        <v>3</v>
      </c>
      <c r="X1" s="11"/>
      <c r="Y1" s="11"/>
      <c r="Z1" s="48"/>
      <c r="AA1" s="42" t="s">
        <v>4</v>
      </c>
      <c r="AB1" s="11"/>
      <c r="AC1" s="11"/>
      <c r="AD1" s="48"/>
      <c r="AE1" s="42" t="s">
        <v>5</v>
      </c>
      <c r="AF1" s="11"/>
      <c r="AG1" s="11"/>
      <c r="AH1" s="48"/>
      <c r="AI1" s="42" t="s">
        <v>6</v>
      </c>
      <c r="AJ1" s="11"/>
      <c r="AK1" s="11"/>
      <c r="AL1" s="48"/>
      <c r="AM1" s="42" t="s">
        <v>7</v>
      </c>
      <c r="AN1" s="11"/>
      <c r="AO1" s="11"/>
      <c r="AP1" s="48"/>
      <c r="AQ1" s="42" t="s">
        <v>8</v>
      </c>
      <c r="AR1" s="11"/>
      <c r="AS1" s="11"/>
      <c r="AT1" s="48"/>
      <c r="AU1" s="42" t="s">
        <v>9</v>
      </c>
      <c r="AV1" s="11"/>
      <c r="AW1" s="11"/>
      <c r="AX1" s="48"/>
      <c r="AY1" s="42" t="s">
        <v>10</v>
      </c>
      <c r="AZ1" s="11"/>
      <c r="BA1" s="11"/>
      <c r="BB1" s="48"/>
      <c r="BC1" s="42" t="s">
        <v>11</v>
      </c>
      <c r="BD1" s="11"/>
      <c r="BE1" s="11"/>
      <c r="BF1" s="48"/>
      <c r="BG1" s="42" t="s">
        <v>12</v>
      </c>
      <c r="BH1" s="11"/>
      <c r="BI1" s="11"/>
      <c r="BJ1" s="48"/>
      <c r="BK1" s="42" t="s">
        <v>13</v>
      </c>
      <c r="BL1" s="11"/>
      <c r="BM1" s="11"/>
      <c r="BN1" s="48"/>
      <c r="BO1" s="42" t="s">
        <v>14</v>
      </c>
      <c r="BP1" s="11"/>
      <c r="BQ1" s="11"/>
      <c r="BR1" s="48"/>
      <c r="BS1" s="42" t="s">
        <v>15</v>
      </c>
      <c r="BT1" s="11"/>
      <c r="BU1" s="11"/>
      <c r="BV1" s="48"/>
      <c r="BW1" s="42" t="s">
        <v>16</v>
      </c>
      <c r="BX1" s="11"/>
      <c r="BY1" s="11"/>
      <c r="BZ1" s="48"/>
      <c r="CA1" s="42" t="s">
        <v>17</v>
      </c>
      <c r="CB1" s="11"/>
      <c r="CC1" s="11"/>
      <c r="CD1" s="48"/>
      <c r="CE1" s="54"/>
      <c r="CF1" s="54"/>
      <c r="CG1" s="54"/>
    </row>
    <row r="2" spans="1:85" s="1" customFormat="1" ht="14.25" customHeight="1">
      <c r="A2" s="12" t="s">
        <v>18</v>
      </c>
      <c r="B2" s="13" t="s">
        <v>19</v>
      </c>
      <c r="C2" s="14" t="s">
        <v>20</v>
      </c>
      <c r="D2" s="14"/>
      <c r="E2" s="14"/>
      <c r="F2" s="15"/>
      <c r="G2" s="16" t="s">
        <v>21</v>
      </c>
      <c r="H2" s="17"/>
      <c r="I2" s="17"/>
      <c r="J2" s="17"/>
      <c r="K2" s="16" t="s">
        <v>22</v>
      </c>
      <c r="L2" s="16"/>
      <c r="M2" s="16"/>
      <c r="N2" s="16"/>
      <c r="O2" s="17" t="s">
        <v>23</v>
      </c>
      <c r="P2" s="17"/>
      <c r="Q2" s="17"/>
      <c r="R2" s="17"/>
      <c r="S2" s="42" t="s">
        <v>24</v>
      </c>
      <c r="T2" s="11"/>
      <c r="U2" s="11"/>
      <c r="V2" s="48"/>
      <c r="W2" s="42" t="s">
        <v>25</v>
      </c>
      <c r="X2" s="11"/>
      <c r="Y2" s="11"/>
      <c r="Z2" s="48"/>
      <c r="AA2" s="42" t="s">
        <v>26</v>
      </c>
      <c r="AB2" s="11"/>
      <c r="AC2" s="11"/>
      <c r="AD2" s="48"/>
      <c r="AE2" s="42" t="s">
        <v>27</v>
      </c>
      <c r="AF2" s="11"/>
      <c r="AG2" s="11"/>
      <c r="AH2" s="48"/>
      <c r="AI2" s="42" t="s">
        <v>28</v>
      </c>
      <c r="AJ2" s="11"/>
      <c r="AK2" s="11"/>
      <c r="AL2" s="48"/>
      <c r="AM2" s="42" t="s">
        <v>29</v>
      </c>
      <c r="AN2" s="11"/>
      <c r="AO2" s="11"/>
      <c r="AP2" s="48"/>
      <c r="AQ2" s="42" t="s">
        <v>30</v>
      </c>
      <c r="AR2" s="11"/>
      <c r="AS2" s="11"/>
      <c r="AT2" s="48"/>
      <c r="AU2" s="42" t="s">
        <v>31</v>
      </c>
      <c r="AV2" s="11"/>
      <c r="AW2" s="11"/>
      <c r="AX2" s="48"/>
      <c r="AY2" s="42" t="s">
        <v>32</v>
      </c>
      <c r="AZ2" s="11"/>
      <c r="BA2" s="11"/>
      <c r="BB2" s="48"/>
      <c r="BC2" s="42" t="s">
        <v>33</v>
      </c>
      <c r="BD2" s="11"/>
      <c r="BE2" s="11"/>
      <c r="BF2" s="48"/>
      <c r="BG2" s="42" t="s">
        <v>34</v>
      </c>
      <c r="BH2" s="11"/>
      <c r="BI2" s="11"/>
      <c r="BJ2" s="48"/>
      <c r="BK2" s="42" t="s">
        <v>35</v>
      </c>
      <c r="BL2" s="11"/>
      <c r="BM2" s="11"/>
      <c r="BN2" s="48"/>
      <c r="BO2" s="42" t="s">
        <v>36</v>
      </c>
      <c r="BP2" s="11"/>
      <c r="BQ2" s="11"/>
      <c r="BR2" s="48"/>
      <c r="BS2" s="42" t="s">
        <v>37</v>
      </c>
      <c r="BT2" s="11"/>
      <c r="BU2" s="11"/>
      <c r="BV2" s="48"/>
      <c r="BW2" s="42" t="s">
        <v>38</v>
      </c>
      <c r="BX2" s="11"/>
      <c r="BY2" s="11"/>
      <c r="BZ2" s="48"/>
      <c r="CA2" s="42" t="s">
        <v>39</v>
      </c>
      <c r="CB2" s="11"/>
      <c r="CC2" s="11"/>
      <c r="CD2" s="48"/>
      <c r="CE2" s="54"/>
      <c r="CF2" s="54"/>
      <c r="CG2" s="54"/>
    </row>
    <row r="3" spans="1:82" ht="12">
      <c r="A3" s="12"/>
      <c r="B3" s="13"/>
      <c r="C3" s="13" t="s">
        <v>40</v>
      </c>
      <c r="D3" s="18" t="s">
        <v>41</v>
      </c>
      <c r="E3" s="18" t="s">
        <v>42</v>
      </c>
      <c r="F3" s="19" t="s">
        <v>43</v>
      </c>
      <c r="G3" s="13" t="s">
        <v>40</v>
      </c>
      <c r="H3" s="20" t="s">
        <v>41</v>
      </c>
      <c r="I3" s="20" t="s">
        <v>42</v>
      </c>
      <c r="J3" s="20" t="s">
        <v>43</v>
      </c>
      <c r="K3" s="13" t="s">
        <v>44</v>
      </c>
      <c r="L3" s="18" t="s">
        <v>41</v>
      </c>
      <c r="M3" s="18" t="s">
        <v>42</v>
      </c>
      <c r="N3" s="43" t="s">
        <v>43</v>
      </c>
      <c r="O3" s="20" t="s">
        <v>40</v>
      </c>
      <c r="P3" s="20" t="s">
        <v>41</v>
      </c>
      <c r="Q3" s="20" t="s">
        <v>42</v>
      </c>
      <c r="R3" s="20" t="s">
        <v>43</v>
      </c>
      <c r="S3" s="20" t="s">
        <v>40</v>
      </c>
      <c r="T3" s="20" t="s">
        <v>41</v>
      </c>
      <c r="U3" s="20" t="s">
        <v>42</v>
      </c>
      <c r="V3" s="20" t="s">
        <v>43</v>
      </c>
      <c r="W3" s="20" t="s">
        <v>40</v>
      </c>
      <c r="X3" s="20" t="s">
        <v>41</v>
      </c>
      <c r="Y3" s="20" t="s">
        <v>42</v>
      </c>
      <c r="Z3" s="20" t="s">
        <v>43</v>
      </c>
      <c r="AA3" s="20" t="s">
        <v>40</v>
      </c>
      <c r="AB3" s="20" t="s">
        <v>41</v>
      </c>
      <c r="AC3" s="20" t="s">
        <v>42</v>
      </c>
      <c r="AD3" s="20" t="s">
        <v>43</v>
      </c>
      <c r="AE3" s="20" t="s">
        <v>40</v>
      </c>
      <c r="AF3" s="20" t="s">
        <v>41</v>
      </c>
      <c r="AG3" s="20" t="s">
        <v>42</v>
      </c>
      <c r="AH3" s="20" t="s">
        <v>43</v>
      </c>
      <c r="AI3" s="20" t="s">
        <v>40</v>
      </c>
      <c r="AJ3" s="20" t="s">
        <v>41</v>
      </c>
      <c r="AK3" s="20" t="s">
        <v>42</v>
      </c>
      <c r="AL3" s="20" t="s">
        <v>43</v>
      </c>
      <c r="AM3" s="20" t="s">
        <v>40</v>
      </c>
      <c r="AN3" s="20" t="s">
        <v>41</v>
      </c>
      <c r="AO3" s="20" t="s">
        <v>42</v>
      </c>
      <c r="AP3" s="20" t="s">
        <v>43</v>
      </c>
      <c r="AQ3" s="20" t="s">
        <v>40</v>
      </c>
      <c r="AR3" s="20" t="s">
        <v>41</v>
      </c>
      <c r="AS3" s="20" t="s">
        <v>42</v>
      </c>
      <c r="AT3" s="20" t="s">
        <v>43</v>
      </c>
      <c r="AU3" s="20" t="s">
        <v>40</v>
      </c>
      <c r="AV3" s="20" t="s">
        <v>41</v>
      </c>
      <c r="AW3" s="20" t="s">
        <v>42</v>
      </c>
      <c r="AX3" s="20" t="s">
        <v>43</v>
      </c>
      <c r="AY3" s="20" t="s">
        <v>40</v>
      </c>
      <c r="AZ3" s="20" t="s">
        <v>41</v>
      </c>
      <c r="BA3" s="20" t="s">
        <v>42</v>
      </c>
      <c r="BB3" s="20" t="s">
        <v>43</v>
      </c>
      <c r="BC3" s="20" t="s">
        <v>40</v>
      </c>
      <c r="BD3" s="20" t="s">
        <v>41</v>
      </c>
      <c r="BE3" s="20" t="s">
        <v>42</v>
      </c>
      <c r="BF3" s="20" t="s">
        <v>43</v>
      </c>
      <c r="BG3" s="20" t="s">
        <v>40</v>
      </c>
      <c r="BH3" s="20" t="s">
        <v>41</v>
      </c>
      <c r="BI3" s="20" t="s">
        <v>42</v>
      </c>
      <c r="BJ3" s="20" t="s">
        <v>43</v>
      </c>
      <c r="BK3" s="20" t="s">
        <v>40</v>
      </c>
      <c r="BL3" s="20" t="s">
        <v>41</v>
      </c>
      <c r="BM3" s="20" t="s">
        <v>42</v>
      </c>
      <c r="BN3" s="20" t="s">
        <v>43</v>
      </c>
      <c r="BO3" s="20" t="s">
        <v>40</v>
      </c>
      <c r="BP3" s="20" t="s">
        <v>41</v>
      </c>
      <c r="BQ3" s="20" t="s">
        <v>42</v>
      </c>
      <c r="BR3" s="20" t="s">
        <v>43</v>
      </c>
      <c r="BS3" s="20" t="s">
        <v>40</v>
      </c>
      <c r="BT3" s="20" t="s">
        <v>41</v>
      </c>
      <c r="BU3" s="20" t="s">
        <v>42</v>
      </c>
      <c r="BV3" s="20" t="s">
        <v>43</v>
      </c>
      <c r="BW3" s="20" t="s">
        <v>40</v>
      </c>
      <c r="BX3" s="20" t="s">
        <v>41</v>
      </c>
      <c r="BY3" s="20" t="s">
        <v>42</v>
      </c>
      <c r="BZ3" s="20" t="s">
        <v>43</v>
      </c>
      <c r="CA3" s="20" t="s">
        <v>40</v>
      </c>
      <c r="CB3" s="20" t="s">
        <v>41</v>
      </c>
      <c r="CC3" s="20" t="s">
        <v>42</v>
      </c>
      <c r="CD3" s="20" t="s">
        <v>43</v>
      </c>
    </row>
    <row r="4" spans="1:82" ht="12">
      <c r="A4" s="12" t="s">
        <v>45</v>
      </c>
      <c r="B4" s="13" t="s">
        <v>46</v>
      </c>
      <c r="C4" s="21"/>
      <c r="D4" s="21"/>
      <c r="E4" s="21"/>
      <c r="F4" s="19"/>
      <c r="G4" s="21">
        <v>130</v>
      </c>
      <c r="H4" s="20">
        <v>544.1</v>
      </c>
      <c r="I4" s="20">
        <v>520.1</v>
      </c>
      <c r="J4" s="20">
        <v>525.8</v>
      </c>
      <c r="K4" s="21"/>
      <c r="L4" s="21"/>
      <c r="M4" s="21"/>
      <c r="N4" s="43"/>
      <c r="O4" s="20">
        <v>2</v>
      </c>
      <c r="P4" s="20">
        <v>563.1</v>
      </c>
      <c r="Q4" s="20">
        <v>560.1</v>
      </c>
      <c r="R4" s="20">
        <v>561.6</v>
      </c>
      <c r="S4" s="20">
        <v>2</v>
      </c>
      <c r="T4" s="20">
        <v>518</v>
      </c>
      <c r="U4" s="20">
        <v>509</v>
      </c>
      <c r="V4" s="20">
        <v>513.5</v>
      </c>
      <c r="W4" s="20">
        <v>2</v>
      </c>
      <c r="X4" s="20">
        <v>481.1</v>
      </c>
      <c r="Y4" s="20">
        <v>472.1</v>
      </c>
      <c r="Z4" s="20">
        <v>478.6</v>
      </c>
      <c r="AA4" s="20">
        <v>2</v>
      </c>
      <c r="AB4" s="20">
        <v>506.1</v>
      </c>
      <c r="AC4" s="20">
        <v>493.1</v>
      </c>
      <c r="AD4" s="20">
        <v>499.6</v>
      </c>
      <c r="AE4" s="20"/>
      <c r="AF4" s="20"/>
      <c r="AG4" s="20"/>
      <c r="AH4" s="20"/>
      <c r="AI4" s="20">
        <v>2</v>
      </c>
      <c r="AJ4" s="20">
        <v>500.1</v>
      </c>
      <c r="AK4" s="20">
        <v>493.1</v>
      </c>
      <c r="AL4" s="20">
        <v>496.6</v>
      </c>
      <c r="AM4" s="20">
        <v>2</v>
      </c>
      <c r="AN4" s="20">
        <v>504.1</v>
      </c>
      <c r="AO4" s="20">
        <v>498.1</v>
      </c>
      <c r="AP4" s="20">
        <v>501.1</v>
      </c>
      <c r="AQ4" s="20">
        <v>2</v>
      </c>
      <c r="AR4" s="20">
        <v>523</v>
      </c>
      <c r="AS4" s="20">
        <v>515</v>
      </c>
      <c r="AT4" s="20">
        <v>519</v>
      </c>
      <c r="AU4" s="20"/>
      <c r="AV4" s="20"/>
      <c r="AW4" s="20"/>
      <c r="AX4" s="20"/>
      <c r="AY4" s="20">
        <v>2</v>
      </c>
      <c r="AZ4" s="20">
        <v>532.4</v>
      </c>
      <c r="BA4" s="20">
        <v>527.8</v>
      </c>
      <c r="BB4" s="20">
        <v>530.1</v>
      </c>
      <c r="BC4" s="20">
        <v>2</v>
      </c>
      <c r="BD4" s="20">
        <v>491.1</v>
      </c>
      <c r="BE4" s="20">
        <v>489.1</v>
      </c>
      <c r="BF4" s="20">
        <v>490.1</v>
      </c>
      <c r="BG4" s="20">
        <v>2</v>
      </c>
      <c r="BH4" s="20">
        <v>535.9</v>
      </c>
      <c r="BI4" s="20">
        <v>522.9</v>
      </c>
      <c r="BJ4" s="20">
        <v>529.5</v>
      </c>
      <c r="BK4" s="20">
        <v>2</v>
      </c>
      <c r="BL4" s="20">
        <v>495.9</v>
      </c>
      <c r="BM4" s="20">
        <v>495.9</v>
      </c>
      <c r="BN4" s="20">
        <v>495.9</v>
      </c>
      <c r="BO4" s="20">
        <v>2</v>
      </c>
      <c r="BP4" s="20">
        <v>543</v>
      </c>
      <c r="BQ4" s="20">
        <v>536</v>
      </c>
      <c r="BR4" s="20">
        <v>539.5</v>
      </c>
      <c r="BS4" s="20">
        <v>2</v>
      </c>
      <c r="BT4" s="20">
        <v>329</v>
      </c>
      <c r="BU4" s="20">
        <v>329</v>
      </c>
      <c r="BV4" s="20">
        <v>329</v>
      </c>
      <c r="BW4" s="20">
        <v>2</v>
      </c>
      <c r="BX4" s="20">
        <v>505.1</v>
      </c>
      <c r="BY4" s="20">
        <v>504.1</v>
      </c>
      <c r="BZ4" s="20">
        <v>504.6</v>
      </c>
      <c r="CA4" s="50">
        <v>2</v>
      </c>
      <c r="CB4" s="50">
        <v>516.2</v>
      </c>
      <c r="CC4" s="50">
        <v>515.2</v>
      </c>
      <c r="CD4" s="50">
        <v>515.7</v>
      </c>
    </row>
    <row r="5" spans="1:82" ht="12">
      <c r="A5" s="12"/>
      <c r="B5" s="13" t="s">
        <v>47</v>
      </c>
      <c r="C5" s="21"/>
      <c r="D5" s="21"/>
      <c r="E5" s="21"/>
      <c r="F5" s="19"/>
      <c r="G5" s="21">
        <v>107</v>
      </c>
      <c r="H5" s="20">
        <v>532.1</v>
      </c>
      <c r="I5" s="20">
        <v>516.1</v>
      </c>
      <c r="J5" s="20">
        <v>518.2</v>
      </c>
      <c r="K5" s="21"/>
      <c r="L5" s="21"/>
      <c r="M5" s="21"/>
      <c r="N5" s="43"/>
      <c r="O5" s="20"/>
      <c r="P5" s="20"/>
      <c r="Q5" s="20"/>
      <c r="R5" s="20"/>
      <c r="S5" s="20"/>
      <c r="T5" s="20"/>
      <c r="U5" s="20"/>
      <c r="V5" s="20"/>
      <c r="W5" s="20">
        <v>2</v>
      </c>
      <c r="X5" s="20">
        <v>474.1</v>
      </c>
      <c r="Y5" s="20">
        <v>473.1</v>
      </c>
      <c r="Z5" s="20">
        <v>473.6</v>
      </c>
      <c r="AA5" s="20">
        <v>2</v>
      </c>
      <c r="AB5" s="20">
        <v>485.1</v>
      </c>
      <c r="AC5" s="20">
        <v>480.1</v>
      </c>
      <c r="AD5" s="20">
        <v>482.6</v>
      </c>
      <c r="AE5" s="20">
        <v>2</v>
      </c>
      <c r="AF5" s="20">
        <v>545.1</v>
      </c>
      <c r="AG5" s="20">
        <v>545.1</v>
      </c>
      <c r="AH5" s="20">
        <v>545.1</v>
      </c>
      <c r="AI5" s="20"/>
      <c r="AJ5" s="20"/>
      <c r="AK5" s="20"/>
      <c r="AL5" s="20"/>
      <c r="AM5" s="20">
        <v>2</v>
      </c>
      <c r="AN5" s="20">
        <v>496.1</v>
      </c>
      <c r="AO5" s="20">
        <v>495.1</v>
      </c>
      <c r="AP5" s="20">
        <v>495.6</v>
      </c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>
        <v>2</v>
      </c>
      <c r="BD5" s="20">
        <v>491.1</v>
      </c>
      <c r="BE5" s="20">
        <v>489.1</v>
      </c>
      <c r="BF5" s="20">
        <v>490.1</v>
      </c>
      <c r="BG5" s="20"/>
      <c r="BH5" s="20"/>
      <c r="BI5" s="20"/>
      <c r="BJ5" s="20"/>
      <c r="BK5" s="20">
        <v>1</v>
      </c>
      <c r="BL5" s="20">
        <v>496.9</v>
      </c>
      <c r="BM5" s="20">
        <v>496.9</v>
      </c>
      <c r="BN5" s="20">
        <v>496.9</v>
      </c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50">
        <v>2</v>
      </c>
      <c r="CB5" s="50">
        <v>520.2</v>
      </c>
      <c r="CC5" s="50">
        <v>515.2</v>
      </c>
      <c r="CD5" s="50">
        <v>517.7</v>
      </c>
    </row>
    <row r="6" spans="1:82" ht="12">
      <c r="A6" s="12"/>
      <c r="B6" s="13" t="s">
        <v>48</v>
      </c>
      <c r="C6" s="21"/>
      <c r="D6" s="21"/>
      <c r="E6" s="21"/>
      <c r="F6" s="19"/>
      <c r="G6" s="21">
        <v>75</v>
      </c>
      <c r="H6" s="20">
        <v>536.1</v>
      </c>
      <c r="I6" s="20">
        <v>519.1</v>
      </c>
      <c r="J6" s="20">
        <v>523.8</v>
      </c>
      <c r="K6" s="21"/>
      <c r="L6" s="21"/>
      <c r="M6" s="21"/>
      <c r="N6" s="43"/>
      <c r="O6" s="20"/>
      <c r="P6" s="20"/>
      <c r="Q6" s="20"/>
      <c r="R6" s="20"/>
      <c r="S6" s="20">
        <v>2</v>
      </c>
      <c r="T6" s="20">
        <v>513</v>
      </c>
      <c r="U6" s="20">
        <v>503</v>
      </c>
      <c r="V6" s="20">
        <v>508</v>
      </c>
      <c r="W6" s="20"/>
      <c r="X6" s="20"/>
      <c r="Y6" s="20"/>
      <c r="Z6" s="20"/>
      <c r="AA6" s="20"/>
      <c r="AB6" s="20"/>
      <c r="AC6" s="20"/>
      <c r="AD6" s="20"/>
      <c r="AE6" s="20">
        <v>2</v>
      </c>
      <c r="AF6" s="20">
        <v>553.1</v>
      </c>
      <c r="AG6" s="20">
        <v>545.1</v>
      </c>
      <c r="AH6" s="20">
        <v>549.1</v>
      </c>
      <c r="AI6" s="20"/>
      <c r="AJ6" s="20"/>
      <c r="AK6" s="20"/>
      <c r="AL6" s="20"/>
      <c r="AM6" s="20"/>
      <c r="AN6" s="20"/>
      <c r="AO6" s="20"/>
      <c r="AP6" s="20"/>
      <c r="AQ6" s="20">
        <v>2</v>
      </c>
      <c r="AR6" s="20">
        <v>517</v>
      </c>
      <c r="AS6" s="20">
        <v>516</v>
      </c>
      <c r="AT6" s="20">
        <v>516.5</v>
      </c>
      <c r="AU6" s="20">
        <v>2</v>
      </c>
      <c r="AV6" s="20">
        <v>537.1</v>
      </c>
      <c r="AW6" s="20">
        <v>530.1</v>
      </c>
      <c r="AX6" s="20">
        <v>533.6</v>
      </c>
      <c r="AY6" s="20">
        <v>2</v>
      </c>
      <c r="AZ6" s="20">
        <v>529.6</v>
      </c>
      <c r="BA6" s="20">
        <v>526.7</v>
      </c>
      <c r="BB6" s="20">
        <v>528.2</v>
      </c>
      <c r="BC6" s="20">
        <v>2</v>
      </c>
      <c r="BD6" s="20">
        <v>492.1</v>
      </c>
      <c r="BE6" s="20">
        <v>491.1</v>
      </c>
      <c r="BF6" s="20">
        <v>491.6</v>
      </c>
      <c r="BG6" s="20">
        <v>2</v>
      </c>
      <c r="BH6" s="20">
        <v>522.9</v>
      </c>
      <c r="BI6" s="20">
        <v>521.9</v>
      </c>
      <c r="BJ6" s="20">
        <v>522.5</v>
      </c>
      <c r="BK6" s="20"/>
      <c r="BL6" s="20"/>
      <c r="BM6" s="20"/>
      <c r="BN6" s="20"/>
      <c r="BO6" s="20"/>
      <c r="BP6" s="20"/>
      <c r="BQ6" s="20"/>
      <c r="BR6" s="20"/>
      <c r="BS6" s="20">
        <v>1</v>
      </c>
      <c r="BT6" s="20">
        <v>325</v>
      </c>
      <c r="BU6" s="20">
        <v>325</v>
      </c>
      <c r="BV6" s="20">
        <v>325</v>
      </c>
      <c r="BW6" s="20"/>
      <c r="BX6" s="20"/>
      <c r="BY6" s="20"/>
      <c r="BZ6" s="20"/>
      <c r="CA6" s="50"/>
      <c r="CB6" s="50"/>
      <c r="CC6" s="50"/>
      <c r="CD6" s="50"/>
    </row>
    <row r="7" spans="1:82" ht="12">
      <c r="A7" s="12"/>
      <c r="B7" s="13" t="s">
        <v>49</v>
      </c>
      <c r="C7" s="21"/>
      <c r="D7" s="21"/>
      <c r="E7" s="21"/>
      <c r="F7" s="19"/>
      <c r="G7" s="21">
        <v>76</v>
      </c>
      <c r="H7" s="20">
        <v>529.1</v>
      </c>
      <c r="I7" s="20">
        <v>516.1</v>
      </c>
      <c r="J7" s="20">
        <v>518.5</v>
      </c>
      <c r="K7" s="21"/>
      <c r="L7" s="21"/>
      <c r="M7" s="21"/>
      <c r="N7" s="43"/>
      <c r="O7" s="20"/>
      <c r="P7" s="20"/>
      <c r="Q7" s="20"/>
      <c r="R7" s="20"/>
      <c r="S7" s="20"/>
      <c r="T7" s="20"/>
      <c r="U7" s="20"/>
      <c r="V7" s="20"/>
      <c r="W7" s="20">
        <v>2</v>
      </c>
      <c r="X7" s="20">
        <v>475.1</v>
      </c>
      <c r="Y7" s="20">
        <v>472.1</v>
      </c>
      <c r="Z7" s="20">
        <v>473.6</v>
      </c>
      <c r="AA7" s="20"/>
      <c r="AB7" s="20"/>
      <c r="AC7" s="20"/>
      <c r="AD7" s="20"/>
      <c r="AE7" s="20">
        <v>2</v>
      </c>
      <c r="AF7" s="20">
        <v>550.1</v>
      </c>
      <c r="AG7" s="20">
        <v>547.1</v>
      </c>
      <c r="AH7" s="20">
        <v>548.6</v>
      </c>
      <c r="AI7" s="20">
        <v>2</v>
      </c>
      <c r="AJ7" s="20">
        <v>493.1</v>
      </c>
      <c r="AK7" s="20">
        <v>493.1</v>
      </c>
      <c r="AL7" s="20">
        <v>493.1</v>
      </c>
      <c r="AM7" s="20">
        <v>2</v>
      </c>
      <c r="AN7" s="20">
        <v>496.1</v>
      </c>
      <c r="AO7" s="20">
        <v>495.1</v>
      </c>
      <c r="AP7" s="20">
        <v>495.6</v>
      </c>
      <c r="AQ7" s="20"/>
      <c r="AR7" s="20"/>
      <c r="AS7" s="20"/>
      <c r="AT7" s="20"/>
      <c r="AU7" s="20">
        <v>2</v>
      </c>
      <c r="AV7" s="20">
        <v>530.1</v>
      </c>
      <c r="AW7" s="20">
        <v>529.1</v>
      </c>
      <c r="AX7" s="20">
        <v>529.6</v>
      </c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50"/>
      <c r="BP7" s="50"/>
      <c r="BQ7" s="50"/>
      <c r="BR7" s="50"/>
      <c r="BS7" s="20"/>
      <c r="BT7" s="20"/>
      <c r="BU7" s="20"/>
      <c r="BV7" s="20"/>
      <c r="BW7" s="20">
        <v>2</v>
      </c>
      <c r="BX7" s="20">
        <v>506.1</v>
      </c>
      <c r="BY7" s="20">
        <v>506.1</v>
      </c>
      <c r="BZ7" s="20">
        <v>506.1</v>
      </c>
      <c r="CA7" s="50">
        <v>2</v>
      </c>
      <c r="CB7" s="50">
        <v>518.2</v>
      </c>
      <c r="CC7" s="50">
        <v>514.2</v>
      </c>
      <c r="CD7" s="50">
        <v>516.2</v>
      </c>
    </row>
    <row r="8" spans="1:82" ht="12">
      <c r="A8" s="12"/>
      <c r="B8" s="13" t="s">
        <v>50</v>
      </c>
      <c r="C8" s="21"/>
      <c r="D8" s="21"/>
      <c r="E8" s="21"/>
      <c r="F8" s="19"/>
      <c r="G8" s="18">
        <v>36</v>
      </c>
      <c r="H8" s="20">
        <v>523.1</v>
      </c>
      <c r="I8" s="20">
        <v>516.1</v>
      </c>
      <c r="J8" s="20">
        <v>518</v>
      </c>
      <c r="K8" s="18"/>
      <c r="L8" s="18"/>
      <c r="M8" s="18"/>
      <c r="N8" s="43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>
        <v>2</v>
      </c>
      <c r="AV8" s="20">
        <v>529.1</v>
      </c>
      <c r="AW8" s="20">
        <v>529.1</v>
      </c>
      <c r="AX8" s="20">
        <v>529.1</v>
      </c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>
        <v>2</v>
      </c>
      <c r="BP8" s="20">
        <v>533</v>
      </c>
      <c r="BQ8" s="20">
        <v>533</v>
      </c>
      <c r="BR8" s="20">
        <v>533</v>
      </c>
      <c r="BS8" s="20"/>
      <c r="BT8" s="20"/>
      <c r="BU8" s="20"/>
      <c r="BV8" s="20"/>
      <c r="BW8" s="20"/>
      <c r="BX8" s="20"/>
      <c r="BY8" s="20"/>
      <c r="BZ8" s="20"/>
      <c r="CA8" s="50"/>
      <c r="CB8" s="50"/>
      <c r="CC8" s="50"/>
      <c r="CD8" s="50"/>
    </row>
    <row r="9" spans="1:82" ht="12">
      <c r="A9" s="12"/>
      <c r="B9" s="13" t="s">
        <v>51</v>
      </c>
      <c r="C9" s="21"/>
      <c r="D9" s="21"/>
      <c r="E9" s="21"/>
      <c r="F9" s="19"/>
      <c r="G9" s="18">
        <v>97</v>
      </c>
      <c r="H9" s="20">
        <v>577.1</v>
      </c>
      <c r="I9" s="20">
        <v>517.1</v>
      </c>
      <c r="J9" s="20">
        <v>536.4</v>
      </c>
      <c r="K9" s="18"/>
      <c r="L9" s="18"/>
      <c r="M9" s="18"/>
      <c r="N9" s="43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50"/>
      <c r="CB9" s="50"/>
      <c r="CC9" s="50"/>
      <c r="CD9" s="50"/>
    </row>
    <row r="10" spans="1:82" ht="12">
      <c r="A10" s="12"/>
      <c r="B10" s="13" t="s">
        <v>52</v>
      </c>
      <c r="C10" s="21"/>
      <c r="D10" s="21"/>
      <c r="E10" s="21"/>
      <c r="F10" s="19"/>
      <c r="G10" s="18">
        <v>25</v>
      </c>
      <c r="H10" s="20">
        <v>535.1</v>
      </c>
      <c r="I10" s="20">
        <v>516.1</v>
      </c>
      <c r="J10" s="20">
        <v>518.9</v>
      </c>
      <c r="K10" s="21"/>
      <c r="L10" s="18"/>
      <c r="M10" s="18"/>
      <c r="N10" s="43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50"/>
      <c r="CB10" s="50"/>
      <c r="CC10" s="50"/>
      <c r="CD10" s="50"/>
    </row>
    <row r="11" spans="1:82" ht="12">
      <c r="A11" s="12"/>
      <c r="B11" s="13" t="s">
        <v>53</v>
      </c>
      <c r="C11" s="21"/>
      <c r="D11" s="21"/>
      <c r="E11" s="21"/>
      <c r="F11" s="19"/>
      <c r="G11" s="21">
        <v>25</v>
      </c>
      <c r="H11" s="20">
        <v>520.1</v>
      </c>
      <c r="I11" s="20">
        <v>516.1</v>
      </c>
      <c r="J11" s="20">
        <v>518.4</v>
      </c>
      <c r="K11" s="21"/>
      <c r="L11" s="18"/>
      <c r="M11" s="18"/>
      <c r="N11" s="43"/>
      <c r="O11" s="20"/>
      <c r="P11" s="20"/>
      <c r="Q11" s="20"/>
      <c r="R11" s="20"/>
      <c r="S11" s="20">
        <v>1</v>
      </c>
      <c r="T11" s="20">
        <v>468</v>
      </c>
      <c r="U11" s="20">
        <v>468</v>
      </c>
      <c r="V11" s="20">
        <v>468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>
        <v>2</v>
      </c>
      <c r="AJ11" s="20">
        <v>492.1</v>
      </c>
      <c r="AK11" s="20">
        <v>491.1</v>
      </c>
      <c r="AL11" s="20">
        <v>491.6</v>
      </c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>
        <v>2</v>
      </c>
      <c r="BP11" s="20">
        <v>534</v>
      </c>
      <c r="BQ11" s="20">
        <v>533</v>
      </c>
      <c r="BR11" s="20">
        <v>533.5</v>
      </c>
      <c r="BS11" s="20"/>
      <c r="BT11" s="20"/>
      <c r="BU11" s="20"/>
      <c r="BV11" s="20"/>
      <c r="BW11" s="20"/>
      <c r="BX11" s="20"/>
      <c r="BY11" s="20"/>
      <c r="BZ11" s="20"/>
      <c r="CA11" s="50"/>
      <c r="CB11" s="50"/>
      <c r="CC11" s="50"/>
      <c r="CD11" s="50"/>
    </row>
    <row r="12" spans="1:82" ht="12">
      <c r="A12" s="12"/>
      <c r="B12" s="13" t="s">
        <v>54</v>
      </c>
      <c r="C12" s="21"/>
      <c r="D12" s="21"/>
      <c r="E12" s="21"/>
      <c r="F12" s="19"/>
      <c r="G12" s="21">
        <v>35</v>
      </c>
      <c r="H12" s="20">
        <v>553.1</v>
      </c>
      <c r="I12" s="20">
        <v>518.1</v>
      </c>
      <c r="J12" s="20">
        <v>523.4</v>
      </c>
      <c r="K12" s="21"/>
      <c r="L12" s="18"/>
      <c r="M12" s="18"/>
      <c r="N12" s="43"/>
      <c r="O12" s="20">
        <v>2</v>
      </c>
      <c r="P12" s="20">
        <v>556.1</v>
      </c>
      <c r="Q12" s="20">
        <v>549.1</v>
      </c>
      <c r="R12" s="20">
        <v>552.6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>
        <v>1</v>
      </c>
      <c r="AF12" s="20">
        <v>544.1</v>
      </c>
      <c r="AG12" s="20">
        <v>544.1</v>
      </c>
      <c r="AH12" s="20">
        <v>544.1</v>
      </c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>
        <v>2</v>
      </c>
      <c r="BL12" s="20">
        <v>495.9</v>
      </c>
      <c r="BM12" s="20">
        <v>495.9</v>
      </c>
      <c r="BN12" s="20">
        <v>495.9</v>
      </c>
      <c r="BO12" s="20"/>
      <c r="BP12" s="20"/>
      <c r="BQ12" s="20"/>
      <c r="BR12" s="20"/>
      <c r="BS12" s="20">
        <v>2</v>
      </c>
      <c r="BT12" s="20">
        <v>326</v>
      </c>
      <c r="BU12" s="20">
        <v>324</v>
      </c>
      <c r="BV12" s="20">
        <v>325</v>
      </c>
      <c r="BW12" s="20"/>
      <c r="BX12" s="20"/>
      <c r="BY12" s="20"/>
      <c r="BZ12" s="20"/>
      <c r="CA12" s="50"/>
      <c r="CB12" s="50"/>
      <c r="CC12" s="50"/>
      <c r="CD12" s="50"/>
    </row>
    <row r="13" spans="1:82" ht="9.75" customHeight="1">
      <c r="A13" s="12"/>
      <c r="B13" s="13" t="s">
        <v>55</v>
      </c>
      <c r="C13" s="21"/>
      <c r="D13" s="21"/>
      <c r="E13" s="21"/>
      <c r="F13" s="19"/>
      <c r="G13" s="21">
        <v>16</v>
      </c>
      <c r="H13" s="20">
        <v>532.1</v>
      </c>
      <c r="I13" s="20">
        <v>516.1</v>
      </c>
      <c r="J13" s="20">
        <v>518.9</v>
      </c>
      <c r="K13" s="21"/>
      <c r="L13" s="18"/>
      <c r="M13" s="18"/>
      <c r="N13" s="43"/>
      <c r="O13" s="20"/>
      <c r="P13" s="20"/>
      <c r="Q13" s="20"/>
      <c r="R13" s="20"/>
      <c r="S13" s="20">
        <v>2</v>
      </c>
      <c r="T13" s="20">
        <v>468</v>
      </c>
      <c r="U13" s="20">
        <v>464</v>
      </c>
      <c r="V13" s="20">
        <v>466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>
        <v>2</v>
      </c>
      <c r="AJ13" s="20">
        <v>493.1</v>
      </c>
      <c r="AK13" s="20">
        <v>491.1</v>
      </c>
      <c r="AL13" s="20">
        <v>492.1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50"/>
      <c r="CB13" s="50"/>
      <c r="CC13" s="50"/>
      <c r="CD13" s="50"/>
    </row>
    <row r="14" spans="1:82" ht="12">
      <c r="A14" s="12"/>
      <c r="B14" s="13" t="s">
        <v>56</v>
      </c>
      <c r="C14" s="21"/>
      <c r="D14" s="21"/>
      <c r="E14" s="21"/>
      <c r="F14" s="19"/>
      <c r="G14" s="21">
        <v>23</v>
      </c>
      <c r="H14" s="20">
        <v>537.1</v>
      </c>
      <c r="I14" s="20">
        <v>516.1</v>
      </c>
      <c r="J14" s="20">
        <v>518.1</v>
      </c>
      <c r="K14" s="21"/>
      <c r="L14" s="18"/>
      <c r="M14" s="18"/>
      <c r="N14" s="43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>
        <v>2</v>
      </c>
      <c r="BX14" s="20">
        <v>505.1</v>
      </c>
      <c r="BY14" s="20">
        <v>503.1</v>
      </c>
      <c r="BZ14" s="20">
        <v>504.1</v>
      </c>
      <c r="CA14" s="50"/>
      <c r="CB14" s="50"/>
      <c r="CC14" s="50"/>
      <c r="CD14" s="50"/>
    </row>
    <row r="15" spans="1:82" ht="12">
      <c r="A15" s="12"/>
      <c r="B15" s="13" t="s">
        <v>57</v>
      </c>
      <c r="C15" s="21"/>
      <c r="D15" s="21"/>
      <c r="E15" s="21"/>
      <c r="F15" s="19"/>
      <c r="G15" s="21">
        <v>10</v>
      </c>
      <c r="H15" s="20">
        <v>517.1</v>
      </c>
      <c r="I15" s="20">
        <v>516.1</v>
      </c>
      <c r="J15" s="20">
        <v>517</v>
      </c>
      <c r="K15" s="21"/>
      <c r="L15" s="21"/>
      <c r="M15" s="21"/>
      <c r="N15" s="21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50"/>
      <c r="CB15" s="50"/>
      <c r="CC15" s="50"/>
      <c r="CD15" s="50"/>
    </row>
    <row r="16" spans="1:82" ht="12">
      <c r="A16" s="12"/>
      <c r="B16" s="13" t="s">
        <v>58</v>
      </c>
      <c r="C16" s="21"/>
      <c r="D16" s="21"/>
      <c r="E16" s="21"/>
      <c r="F16" s="19"/>
      <c r="G16" s="21">
        <v>23</v>
      </c>
      <c r="H16" s="20">
        <v>533.1</v>
      </c>
      <c r="I16" s="20">
        <v>518.1</v>
      </c>
      <c r="J16" s="20">
        <v>521.6</v>
      </c>
      <c r="K16" s="21"/>
      <c r="L16" s="21"/>
      <c r="M16" s="21"/>
      <c r="N16" s="21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>
        <v>1</v>
      </c>
      <c r="AB16" s="20">
        <v>490</v>
      </c>
      <c r="AC16" s="20">
        <v>490</v>
      </c>
      <c r="AD16" s="20">
        <v>490</v>
      </c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>
        <v>2</v>
      </c>
      <c r="BD16" s="20">
        <v>490.1</v>
      </c>
      <c r="BE16" s="20">
        <v>489.1</v>
      </c>
      <c r="BF16" s="20">
        <v>489.6</v>
      </c>
      <c r="BG16" s="20">
        <v>2</v>
      </c>
      <c r="BH16" s="20">
        <v>523.9</v>
      </c>
      <c r="BI16" s="20">
        <v>520.9</v>
      </c>
      <c r="BJ16" s="20">
        <v>522.5</v>
      </c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>
        <v>2</v>
      </c>
      <c r="BX16" s="20">
        <v>505.1</v>
      </c>
      <c r="BY16" s="20">
        <v>503.1</v>
      </c>
      <c r="BZ16" s="20">
        <v>504.1</v>
      </c>
      <c r="CA16" s="50"/>
      <c r="CB16" s="50"/>
      <c r="CC16" s="50"/>
      <c r="CD16" s="50"/>
    </row>
    <row r="17" spans="1:82" ht="12">
      <c r="A17" s="12"/>
      <c r="B17" s="13" t="s">
        <v>59</v>
      </c>
      <c r="C17" s="21"/>
      <c r="D17" s="21"/>
      <c r="E17" s="21"/>
      <c r="F17" s="19"/>
      <c r="G17" s="21">
        <v>32</v>
      </c>
      <c r="H17" s="20">
        <v>532.1</v>
      </c>
      <c r="I17" s="20">
        <v>516.1</v>
      </c>
      <c r="J17" s="20">
        <v>518.2</v>
      </c>
      <c r="K17" s="21"/>
      <c r="L17" s="21"/>
      <c r="M17" s="21"/>
      <c r="N17" s="21"/>
      <c r="O17" s="20"/>
      <c r="P17" s="20"/>
      <c r="Q17" s="20"/>
      <c r="R17" s="20"/>
      <c r="S17" s="20"/>
      <c r="T17" s="20"/>
      <c r="U17" s="20"/>
      <c r="V17" s="20"/>
      <c r="W17" s="20">
        <v>1</v>
      </c>
      <c r="X17" s="20">
        <v>473.1</v>
      </c>
      <c r="Y17" s="20">
        <v>473.1</v>
      </c>
      <c r="Z17" s="20">
        <v>473.1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>
        <v>2</v>
      </c>
      <c r="AN17" s="20">
        <v>498.1</v>
      </c>
      <c r="AO17" s="20">
        <v>494.1</v>
      </c>
      <c r="AP17" s="20">
        <v>496.1</v>
      </c>
      <c r="AQ17" s="20"/>
      <c r="AR17" s="20"/>
      <c r="AS17" s="20"/>
      <c r="AT17" s="20"/>
      <c r="AU17" s="20">
        <v>2</v>
      </c>
      <c r="AV17" s="20">
        <v>534.1</v>
      </c>
      <c r="AW17" s="20">
        <v>529.1</v>
      </c>
      <c r="AX17" s="20">
        <v>531.6</v>
      </c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>
        <v>1</v>
      </c>
      <c r="BP17" s="20">
        <v>534</v>
      </c>
      <c r="BQ17" s="20">
        <v>534</v>
      </c>
      <c r="BR17" s="20">
        <v>534</v>
      </c>
      <c r="BS17" s="20">
        <v>2</v>
      </c>
      <c r="BT17" s="20">
        <v>328</v>
      </c>
      <c r="BU17" s="20">
        <v>325</v>
      </c>
      <c r="BV17" s="20">
        <v>326.5</v>
      </c>
      <c r="BW17" s="20"/>
      <c r="BX17" s="20"/>
      <c r="BY17" s="20"/>
      <c r="BZ17" s="20"/>
      <c r="CA17" s="50"/>
      <c r="CB17" s="50"/>
      <c r="CC17" s="50"/>
      <c r="CD17" s="50"/>
    </row>
    <row r="18" spans="1:82" ht="14.25">
      <c r="A18" s="12"/>
      <c r="B18" s="13" t="s">
        <v>60</v>
      </c>
      <c r="C18" s="21"/>
      <c r="D18" s="21"/>
      <c r="E18" s="21"/>
      <c r="F18" s="19"/>
      <c r="G18" s="21">
        <v>30</v>
      </c>
      <c r="H18" s="20">
        <v>520.1</v>
      </c>
      <c r="I18" s="20">
        <v>516.1</v>
      </c>
      <c r="J18" s="20">
        <v>516.3</v>
      </c>
      <c r="K18" s="21"/>
      <c r="L18" s="21"/>
      <c r="M18" s="21"/>
      <c r="N18" s="21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51"/>
      <c r="CB18" s="51"/>
      <c r="CC18" s="51"/>
      <c r="CD18" s="51"/>
    </row>
    <row r="19" spans="1:82" ht="14.25">
      <c r="A19" s="12"/>
      <c r="B19" s="13" t="s">
        <v>61</v>
      </c>
      <c r="C19" s="21"/>
      <c r="D19" s="21"/>
      <c r="E19" s="21"/>
      <c r="F19" s="19"/>
      <c r="G19" s="21">
        <v>27</v>
      </c>
      <c r="H19" s="20">
        <v>548.1</v>
      </c>
      <c r="I19" s="20">
        <v>520.1</v>
      </c>
      <c r="J19" s="20">
        <v>525.4</v>
      </c>
      <c r="K19" s="21"/>
      <c r="L19" s="21"/>
      <c r="M19" s="21"/>
      <c r="N19" s="21"/>
      <c r="O19" s="20">
        <v>2</v>
      </c>
      <c r="P19" s="20">
        <v>557.1</v>
      </c>
      <c r="Q19" s="20">
        <v>555.1</v>
      </c>
      <c r="R19" s="20">
        <v>556.1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>
        <v>1</v>
      </c>
      <c r="BH19" s="20">
        <v>522.9</v>
      </c>
      <c r="BI19" s="20">
        <v>522.9</v>
      </c>
      <c r="BJ19" s="20">
        <v>522.9</v>
      </c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51"/>
      <c r="CB19" s="51"/>
      <c r="CC19" s="51"/>
      <c r="CD19" s="51"/>
    </row>
    <row r="20" spans="1:82" ht="14.25">
      <c r="A20" s="12"/>
      <c r="B20" s="13" t="s">
        <v>62</v>
      </c>
      <c r="C20" s="21"/>
      <c r="D20" s="21"/>
      <c r="E20" s="21"/>
      <c r="F20" s="19"/>
      <c r="G20" s="21">
        <v>30</v>
      </c>
      <c r="H20" s="20">
        <v>553.1</v>
      </c>
      <c r="I20" s="20">
        <v>516.1</v>
      </c>
      <c r="J20" s="20">
        <v>518.3</v>
      </c>
      <c r="K20" s="21"/>
      <c r="L20" s="21"/>
      <c r="M20" s="21"/>
      <c r="N20" s="21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51"/>
      <c r="CB20" s="51"/>
      <c r="CC20" s="51"/>
      <c r="CD20" s="51"/>
    </row>
    <row r="21" spans="1:82" ht="14.25">
      <c r="A21" s="12"/>
      <c r="B21" s="13" t="s">
        <v>63</v>
      </c>
      <c r="C21" s="21"/>
      <c r="D21" s="21"/>
      <c r="E21" s="21"/>
      <c r="F21" s="19"/>
      <c r="G21" s="21">
        <v>24</v>
      </c>
      <c r="H21" s="20">
        <v>521.1</v>
      </c>
      <c r="I21" s="20">
        <v>516.1</v>
      </c>
      <c r="J21" s="20">
        <v>517.8</v>
      </c>
      <c r="K21" s="21"/>
      <c r="L21" s="21"/>
      <c r="M21" s="21"/>
      <c r="N21" s="21"/>
      <c r="O21" s="20">
        <v>2</v>
      </c>
      <c r="P21" s="20">
        <v>554.1</v>
      </c>
      <c r="Q21" s="20">
        <v>550.1</v>
      </c>
      <c r="R21" s="20">
        <v>552.1</v>
      </c>
      <c r="S21" s="20"/>
      <c r="T21" s="20"/>
      <c r="U21" s="20"/>
      <c r="V21" s="20"/>
      <c r="W21" s="20"/>
      <c r="X21" s="20"/>
      <c r="Y21" s="20"/>
      <c r="Z21" s="20"/>
      <c r="AA21" s="20">
        <v>2</v>
      </c>
      <c r="AB21" s="20">
        <v>479.1</v>
      </c>
      <c r="AC21" s="20">
        <v>471.1</v>
      </c>
      <c r="AD21" s="20">
        <v>475.1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50">
        <v>2</v>
      </c>
      <c r="CB21" s="51">
        <v>537.2</v>
      </c>
      <c r="CC21" s="51">
        <v>517.2</v>
      </c>
      <c r="CD21" s="51">
        <v>527.2</v>
      </c>
    </row>
    <row r="22" spans="1:82" ht="14.25">
      <c r="A22" s="12"/>
      <c r="B22" s="13" t="s">
        <v>64</v>
      </c>
      <c r="C22" s="21"/>
      <c r="D22" s="21"/>
      <c r="E22" s="21"/>
      <c r="F22" s="19"/>
      <c r="G22" s="21">
        <v>10</v>
      </c>
      <c r="H22" s="20">
        <v>519.1</v>
      </c>
      <c r="I22" s="20">
        <v>516.1</v>
      </c>
      <c r="J22" s="20">
        <v>517.2</v>
      </c>
      <c r="K22" s="21"/>
      <c r="L22" s="21"/>
      <c r="M22" s="21"/>
      <c r="N22" s="2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51"/>
      <c r="CB22" s="51"/>
      <c r="CC22" s="51"/>
      <c r="CD22" s="51"/>
    </row>
    <row r="23" spans="1:85" s="1" customFormat="1" ht="12">
      <c r="A23" s="12"/>
      <c r="B23" s="22" t="s">
        <v>65</v>
      </c>
      <c r="C23" s="23"/>
      <c r="D23" s="23"/>
      <c r="E23" s="23"/>
      <c r="F23" s="24"/>
      <c r="G23" s="22">
        <f>SUM(G4:G22)</f>
        <v>831</v>
      </c>
      <c r="H23" s="25"/>
      <c r="I23" s="25"/>
      <c r="J23" s="25"/>
      <c r="K23" s="22"/>
      <c r="L23" s="44"/>
      <c r="M23" s="44"/>
      <c r="N23" s="45"/>
      <c r="O23" s="25"/>
      <c r="P23" s="25"/>
      <c r="Q23" s="25"/>
      <c r="R23" s="25"/>
      <c r="S23" s="25">
        <f>SUM(S4:S22)</f>
        <v>7</v>
      </c>
      <c r="T23" s="25"/>
      <c r="U23" s="25"/>
      <c r="V23" s="25"/>
      <c r="W23" s="25">
        <f>SUM(W4:W22)</f>
        <v>7</v>
      </c>
      <c r="X23" s="25"/>
      <c r="Y23" s="25"/>
      <c r="Z23" s="25"/>
      <c r="AA23" s="25">
        <f>SUM(AA4:AA22)</f>
        <v>7</v>
      </c>
      <c r="AB23" s="25"/>
      <c r="AC23" s="25"/>
      <c r="AD23" s="25"/>
      <c r="AE23" s="25">
        <f>SUM(AE4:AE22)</f>
        <v>7</v>
      </c>
      <c r="AF23" s="25"/>
      <c r="AG23" s="25"/>
      <c r="AH23" s="25"/>
      <c r="AI23" s="25">
        <f>SUM(AI4:AI22)</f>
        <v>8</v>
      </c>
      <c r="AJ23" s="25"/>
      <c r="AK23" s="25"/>
      <c r="AL23" s="25"/>
      <c r="AM23" s="25">
        <f>SUM(AM4:AM22)</f>
        <v>8</v>
      </c>
      <c r="AN23" s="25"/>
      <c r="AO23" s="25"/>
      <c r="AP23" s="25"/>
      <c r="AQ23" s="25"/>
      <c r="AR23" s="25"/>
      <c r="AS23" s="25"/>
      <c r="AT23" s="25"/>
      <c r="AU23" s="25">
        <f>SUM(AU4:AU22)</f>
        <v>8</v>
      </c>
      <c r="AV23" s="25"/>
      <c r="AW23" s="25"/>
      <c r="AX23" s="25"/>
      <c r="AY23" s="25">
        <f>SUM(AY4:AY22)</f>
        <v>4</v>
      </c>
      <c r="AZ23" s="25"/>
      <c r="BA23" s="25"/>
      <c r="BB23" s="25"/>
      <c r="BC23" s="25">
        <f>SUM(BC4:BC22)</f>
        <v>8</v>
      </c>
      <c r="BD23" s="25"/>
      <c r="BE23" s="25"/>
      <c r="BF23" s="25"/>
      <c r="BG23" s="25">
        <f>SUM(BG4:BG22)</f>
        <v>7</v>
      </c>
      <c r="BH23" s="25"/>
      <c r="BI23" s="25"/>
      <c r="BJ23" s="25"/>
      <c r="BK23" s="25">
        <f>SUM(BK4:BK22)</f>
        <v>5</v>
      </c>
      <c r="BL23" s="25"/>
      <c r="BM23" s="25"/>
      <c r="BN23" s="25"/>
      <c r="BO23" s="25">
        <f>SUM(BO4:BO22)</f>
        <v>7</v>
      </c>
      <c r="BP23" s="25"/>
      <c r="BQ23" s="25"/>
      <c r="BR23" s="25"/>
      <c r="BS23" s="25">
        <f>SUM(BS4:BS22)</f>
        <v>7</v>
      </c>
      <c r="BT23" s="25"/>
      <c r="BU23" s="25"/>
      <c r="BV23" s="25"/>
      <c r="BW23" s="25">
        <f>SUM(BW4:BW22)</f>
        <v>8</v>
      </c>
      <c r="BX23" s="25"/>
      <c r="BY23" s="25"/>
      <c r="BZ23" s="25"/>
      <c r="CA23" s="52">
        <f>SUM(CA4:CA22)</f>
        <v>8</v>
      </c>
      <c r="CB23" s="52"/>
      <c r="CC23" s="52"/>
      <c r="CD23" s="52"/>
      <c r="CE23" s="54"/>
      <c r="CF23" s="54"/>
      <c r="CG23" s="54"/>
    </row>
    <row r="24" spans="1:82" ht="12">
      <c r="A24" s="26" t="s">
        <v>66</v>
      </c>
      <c r="B24" s="13" t="s">
        <v>67</v>
      </c>
      <c r="C24" s="21"/>
      <c r="D24" s="21"/>
      <c r="E24" s="21"/>
      <c r="F24" s="19"/>
      <c r="G24" s="18">
        <v>105</v>
      </c>
      <c r="H24" s="20">
        <v>538</v>
      </c>
      <c r="I24" s="20">
        <v>504.1</v>
      </c>
      <c r="J24" s="20">
        <v>511.4</v>
      </c>
      <c r="K24" s="18"/>
      <c r="L24" s="18"/>
      <c r="M24" s="18"/>
      <c r="N24" s="43"/>
      <c r="O24" s="20">
        <v>3</v>
      </c>
      <c r="P24" s="20">
        <v>537.1</v>
      </c>
      <c r="Q24" s="20">
        <v>533.1</v>
      </c>
      <c r="R24" s="20">
        <v>535.4</v>
      </c>
      <c r="S24" s="20">
        <v>2</v>
      </c>
      <c r="T24" s="20">
        <v>459</v>
      </c>
      <c r="U24" s="20">
        <v>455</v>
      </c>
      <c r="V24" s="20">
        <v>457</v>
      </c>
      <c r="W24" s="20"/>
      <c r="X24" s="20"/>
      <c r="Y24" s="20"/>
      <c r="Z24" s="20"/>
      <c r="AA24" s="20">
        <v>4</v>
      </c>
      <c r="AB24" s="20">
        <v>492.1</v>
      </c>
      <c r="AC24" s="20">
        <v>481.1</v>
      </c>
      <c r="AD24" s="20">
        <v>486.8</v>
      </c>
      <c r="AE24" s="20">
        <v>2</v>
      </c>
      <c r="AF24" s="20">
        <v>511.1</v>
      </c>
      <c r="AG24" s="20">
        <v>509.1</v>
      </c>
      <c r="AH24" s="20">
        <v>510.1</v>
      </c>
      <c r="AI24" s="20">
        <v>2</v>
      </c>
      <c r="AJ24" s="20">
        <v>435.1</v>
      </c>
      <c r="AK24" s="20">
        <v>433.1</v>
      </c>
      <c r="AL24" s="20">
        <v>434.1</v>
      </c>
      <c r="AM24" s="20">
        <v>2</v>
      </c>
      <c r="AN24" s="20">
        <v>476.1</v>
      </c>
      <c r="AO24" s="20">
        <v>471.1</v>
      </c>
      <c r="AP24" s="20">
        <v>473.6</v>
      </c>
      <c r="AQ24" s="20">
        <v>2</v>
      </c>
      <c r="AR24" s="20">
        <v>508</v>
      </c>
      <c r="AS24" s="20">
        <v>502</v>
      </c>
      <c r="AT24" s="20">
        <v>505</v>
      </c>
      <c r="AU24" s="20">
        <v>2</v>
      </c>
      <c r="AV24" s="20">
        <v>513.1</v>
      </c>
      <c r="AW24" s="20">
        <v>507.1</v>
      </c>
      <c r="AX24" s="20">
        <v>510.1</v>
      </c>
      <c r="AY24" s="20"/>
      <c r="AZ24" s="20"/>
      <c r="BA24" s="20"/>
      <c r="BB24" s="20"/>
      <c r="BC24" s="20">
        <v>2</v>
      </c>
      <c r="BD24" s="20">
        <v>466.1</v>
      </c>
      <c r="BE24" s="20">
        <v>466.1</v>
      </c>
      <c r="BF24" s="20">
        <v>466.1</v>
      </c>
      <c r="BG24" s="20"/>
      <c r="BH24" s="20"/>
      <c r="BI24" s="20"/>
      <c r="BJ24" s="20"/>
      <c r="BK24" s="20">
        <v>2</v>
      </c>
      <c r="BL24" s="20">
        <v>470.8</v>
      </c>
      <c r="BM24" s="20">
        <v>469.8</v>
      </c>
      <c r="BN24" s="20">
        <v>470.4</v>
      </c>
      <c r="BO24" s="20">
        <v>2</v>
      </c>
      <c r="BP24" s="20">
        <v>489</v>
      </c>
      <c r="BQ24" s="20">
        <v>489</v>
      </c>
      <c r="BR24" s="20">
        <v>489</v>
      </c>
      <c r="BS24" s="20">
        <v>2</v>
      </c>
      <c r="BT24" s="20">
        <v>340</v>
      </c>
      <c r="BU24" s="20">
        <v>338</v>
      </c>
      <c r="BV24" s="20">
        <v>339</v>
      </c>
      <c r="BW24" s="20"/>
      <c r="BX24" s="20"/>
      <c r="BY24" s="20"/>
      <c r="BZ24" s="20"/>
      <c r="CA24" s="50"/>
      <c r="CB24" s="50"/>
      <c r="CC24" s="50"/>
      <c r="CD24" s="50"/>
    </row>
    <row r="25" spans="1:82" ht="12">
      <c r="A25" s="27"/>
      <c r="B25" s="13" t="s">
        <v>68</v>
      </c>
      <c r="C25" s="21"/>
      <c r="D25" s="21"/>
      <c r="E25" s="21"/>
      <c r="F25" s="19"/>
      <c r="G25" s="18">
        <v>118</v>
      </c>
      <c r="H25" s="20">
        <v>540.1</v>
      </c>
      <c r="I25" s="20">
        <v>495.1</v>
      </c>
      <c r="J25" s="20">
        <v>500.6</v>
      </c>
      <c r="K25" s="18"/>
      <c r="L25" s="18"/>
      <c r="M25" s="18"/>
      <c r="N25" s="43"/>
      <c r="O25" s="20"/>
      <c r="P25" s="20"/>
      <c r="Q25" s="20"/>
      <c r="R25" s="20"/>
      <c r="S25" s="20"/>
      <c r="T25" s="20"/>
      <c r="U25" s="20"/>
      <c r="V25" s="20"/>
      <c r="W25" s="20">
        <v>2</v>
      </c>
      <c r="X25" s="20">
        <v>488.1</v>
      </c>
      <c r="Y25" s="20">
        <v>472.1</v>
      </c>
      <c r="Z25" s="20">
        <v>480.1</v>
      </c>
      <c r="AA25" s="20">
        <v>3</v>
      </c>
      <c r="AB25" s="20">
        <v>482.1</v>
      </c>
      <c r="AC25" s="20">
        <v>460.1</v>
      </c>
      <c r="AD25" s="20">
        <v>473.8</v>
      </c>
      <c r="AE25" s="20"/>
      <c r="AF25" s="20"/>
      <c r="AG25" s="20"/>
      <c r="AH25" s="20"/>
      <c r="AI25" s="20"/>
      <c r="AJ25" s="20"/>
      <c r="AK25" s="20"/>
      <c r="AL25" s="20"/>
      <c r="AM25" s="20">
        <v>2</v>
      </c>
      <c r="AN25" s="20">
        <v>456.1</v>
      </c>
      <c r="AO25" s="20">
        <v>455.1</v>
      </c>
      <c r="AP25" s="20">
        <v>455.6</v>
      </c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>
        <v>2</v>
      </c>
      <c r="BP25" s="20">
        <v>484</v>
      </c>
      <c r="BQ25" s="20">
        <v>483</v>
      </c>
      <c r="BR25" s="20">
        <v>483.5</v>
      </c>
      <c r="BS25" s="20"/>
      <c r="BT25" s="20"/>
      <c r="BU25" s="20"/>
      <c r="BV25" s="20"/>
      <c r="BW25" s="20">
        <v>2</v>
      </c>
      <c r="BX25" s="20">
        <v>500.1</v>
      </c>
      <c r="BY25" s="20">
        <v>496.1</v>
      </c>
      <c r="BZ25" s="20">
        <v>498.1</v>
      </c>
      <c r="CA25" s="50">
        <v>2</v>
      </c>
      <c r="CB25" s="50">
        <v>484.2</v>
      </c>
      <c r="CC25" s="50">
        <v>484.2</v>
      </c>
      <c r="CD25" s="50">
        <v>484.2</v>
      </c>
    </row>
    <row r="26" spans="1:82" ht="12">
      <c r="A26" s="27"/>
      <c r="B26" s="13" t="s">
        <v>69</v>
      </c>
      <c r="C26" s="21"/>
      <c r="D26" s="21"/>
      <c r="E26" s="21"/>
      <c r="F26" s="19"/>
      <c r="G26" s="18">
        <v>110</v>
      </c>
      <c r="H26" s="20">
        <v>531.1</v>
      </c>
      <c r="I26" s="20">
        <v>495.1</v>
      </c>
      <c r="J26" s="20">
        <v>500</v>
      </c>
      <c r="K26" s="18"/>
      <c r="L26" s="18"/>
      <c r="M26" s="18"/>
      <c r="N26" s="43"/>
      <c r="O26" s="20"/>
      <c r="P26" s="20"/>
      <c r="Q26" s="20"/>
      <c r="R26" s="20"/>
      <c r="S26" s="20">
        <v>2</v>
      </c>
      <c r="T26" s="20">
        <v>457</v>
      </c>
      <c r="U26" s="20">
        <v>456</v>
      </c>
      <c r="V26" s="20">
        <v>456.5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>
        <v>2</v>
      </c>
      <c r="AN26" s="20">
        <v>477.1</v>
      </c>
      <c r="AO26" s="20">
        <v>466.1</v>
      </c>
      <c r="AP26" s="20">
        <v>471.6</v>
      </c>
      <c r="AQ26" s="20">
        <v>2</v>
      </c>
      <c r="AR26" s="20">
        <v>508</v>
      </c>
      <c r="AS26" s="20">
        <v>506</v>
      </c>
      <c r="AT26" s="20">
        <v>507</v>
      </c>
      <c r="AU26" s="20"/>
      <c r="AV26" s="20"/>
      <c r="AW26" s="20"/>
      <c r="AX26" s="20"/>
      <c r="AY26" s="20">
        <v>2</v>
      </c>
      <c r="AZ26" s="20">
        <v>488.5</v>
      </c>
      <c r="BA26" s="20">
        <v>482.5</v>
      </c>
      <c r="BB26" s="20">
        <v>485.5</v>
      </c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50">
        <v>2</v>
      </c>
      <c r="CB26" s="50">
        <v>477.2</v>
      </c>
      <c r="CC26" s="50">
        <v>476.2</v>
      </c>
      <c r="CD26" s="50">
        <v>476.7</v>
      </c>
    </row>
    <row r="27" spans="1:82" ht="12">
      <c r="A27" s="27"/>
      <c r="B27" s="13" t="s">
        <v>70</v>
      </c>
      <c r="C27" s="21"/>
      <c r="D27" s="21"/>
      <c r="E27" s="21"/>
      <c r="F27" s="19"/>
      <c r="G27" s="18">
        <v>106</v>
      </c>
      <c r="H27" s="20">
        <v>527.1</v>
      </c>
      <c r="I27" s="20">
        <v>495.1</v>
      </c>
      <c r="J27" s="20">
        <v>500.6</v>
      </c>
      <c r="K27" s="18"/>
      <c r="L27" s="18"/>
      <c r="M27" s="18"/>
      <c r="N27" s="43"/>
      <c r="O27" s="20"/>
      <c r="P27" s="20"/>
      <c r="Q27" s="20"/>
      <c r="R27" s="20"/>
      <c r="S27" s="20">
        <v>2</v>
      </c>
      <c r="T27" s="20">
        <v>444</v>
      </c>
      <c r="U27" s="20">
        <v>441</v>
      </c>
      <c r="V27" s="20">
        <v>442.5</v>
      </c>
      <c r="W27" s="20">
        <v>2</v>
      </c>
      <c r="X27" s="20">
        <v>465</v>
      </c>
      <c r="Y27" s="20">
        <v>461.1</v>
      </c>
      <c r="Z27" s="20">
        <v>463.1</v>
      </c>
      <c r="AA27" s="20"/>
      <c r="AB27" s="20"/>
      <c r="AC27" s="20"/>
      <c r="AD27" s="20"/>
      <c r="AE27" s="20">
        <v>2</v>
      </c>
      <c r="AF27" s="20">
        <v>501.1</v>
      </c>
      <c r="AG27" s="20">
        <v>498.1</v>
      </c>
      <c r="AH27" s="20">
        <v>499.6</v>
      </c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>
        <v>2</v>
      </c>
      <c r="AV27" s="20">
        <v>506.1</v>
      </c>
      <c r="AW27" s="20">
        <v>506.1</v>
      </c>
      <c r="AX27" s="6">
        <v>506.1</v>
      </c>
      <c r="AY27" s="20"/>
      <c r="AZ27" s="20"/>
      <c r="BA27" s="20"/>
      <c r="BB27" s="20"/>
      <c r="BC27" s="20"/>
      <c r="BD27" s="20"/>
      <c r="BE27" s="20"/>
      <c r="BF27" s="20"/>
      <c r="BG27" s="20">
        <v>2</v>
      </c>
      <c r="BH27" s="20">
        <v>500.9</v>
      </c>
      <c r="BI27" s="20">
        <v>492.9</v>
      </c>
      <c r="BJ27" s="20">
        <v>496.9</v>
      </c>
      <c r="BK27" s="20"/>
      <c r="BL27" s="20"/>
      <c r="BM27" s="20"/>
      <c r="BN27" s="20"/>
      <c r="BO27" s="20"/>
      <c r="BP27" s="20"/>
      <c r="BQ27" s="20"/>
      <c r="BR27" s="20"/>
      <c r="BS27" s="20">
        <v>2</v>
      </c>
      <c r="BT27" s="20">
        <v>337</v>
      </c>
      <c r="BU27" s="20">
        <v>337</v>
      </c>
      <c r="BV27" s="20">
        <v>337</v>
      </c>
      <c r="BW27" s="20">
        <v>2</v>
      </c>
      <c r="BX27" s="20">
        <v>497.1</v>
      </c>
      <c r="BY27" s="20">
        <v>495.1</v>
      </c>
      <c r="BZ27" s="20">
        <v>496.1</v>
      </c>
      <c r="CA27" s="50"/>
      <c r="CB27" s="50"/>
      <c r="CC27" s="50"/>
      <c r="CD27" s="50"/>
    </row>
    <row r="28" spans="1:82" ht="13.5" customHeight="1">
      <c r="A28" s="27"/>
      <c r="B28" s="13" t="s">
        <v>48</v>
      </c>
      <c r="C28" s="21"/>
      <c r="D28" s="21"/>
      <c r="E28" s="21"/>
      <c r="F28" s="19"/>
      <c r="G28" s="21">
        <v>43</v>
      </c>
      <c r="H28" s="20">
        <v>536.1</v>
      </c>
      <c r="I28" s="20">
        <v>513.1</v>
      </c>
      <c r="J28" s="20">
        <v>520.1</v>
      </c>
      <c r="K28" s="21"/>
      <c r="L28" s="18"/>
      <c r="M28" s="18"/>
      <c r="N28" s="43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>
        <v>1</v>
      </c>
      <c r="AB28" s="20">
        <v>484</v>
      </c>
      <c r="AC28" s="20">
        <v>484</v>
      </c>
      <c r="AD28" s="20">
        <v>484</v>
      </c>
      <c r="AE28" s="20"/>
      <c r="AF28" s="20"/>
      <c r="AG28" s="20"/>
      <c r="AH28" s="20"/>
      <c r="AI28" s="20">
        <v>2</v>
      </c>
      <c r="AJ28" s="20">
        <v>437.1</v>
      </c>
      <c r="AK28" s="20">
        <v>433.1</v>
      </c>
      <c r="AL28" s="20">
        <v>435.1</v>
      </c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>
        <v>1</v>
      </c>
      <c r="BL28" s="20">
        <v>468.8</v>
      </c>
      <c r="BM28" s="20">
        <v>468.8</v>
      </c>
      <c r="BN28" s="20">
        <v>468.8</v>
      </c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50">
        <v>2</v>
      </c>
      <c r="CB28" s="50">
        <v>483.2</v>
      </c>
      <c r="CC28" s="50">
        <v>478.2</v>
      </c>
      <c r="CD28" s="50">
        <v>480.7</v>
      </c>
    </row>
    <row r="29" spans="1:82" ht="12">
      <c r="A29" s="27"/>
      <c r="B29" s="13" t="s">
        <v>51</v>
      </c>
      <c r="C29" s="21"/>
      <c r="D29" s="21"/>
      <c r="E29" s="21"/>
      <c r="F29" s="19"/>
      <c r="G29" s="21">
        <v>103</v>
      </c>
      <c r="H29" s="20">
        <v>605</v>
      </c>
      <c r="I29" s="20">
        <v>519.1</v>
      </c>
      <c r="J29" s="20">
        <v>547.2</v>
      </c>
      <c r="K29" s="21"/>
      <c r="L29" s="18"/>
      <c r="M29" s="18"/>
      <c r="N29" s="43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50"/>
      <c r="CB29" s="50"/>
      <c r="CC29" s="50"/>
      <c r="CD29" s="50"/>
    </row>
    <row r="30" spans="1:82" ht="12">
      <c r="A30" s="27"/>
      <c r="B30" s="13" t="s">
        <v>71</v>
      </c>
      <c r="C30" s="21"/>
      <c r="D30" s="21"/>
      <c r="E30" s="21"/>
      <c r="F30" s="19"/>
      <c r="G30" s="18">
        <v>70</v>
      </c>
      <c r="H30" s="20">
        <v>519.1</v>
      </c>
      <c r="I30" s="20">
        <v>499.1</v>
      </c>
      <c r="J30" s="20">
        <v>503.7</v>
      </c>
      <c r="K30" s="18"/>
      <c r="L30" s="18"/>
      <c r="M30" s="18"/>
      <c r="N30" s="43"/>
      <c r="O30" s="20">
        <v>2</v>
      </c>
      <c r="P30" s="20">
        <v>530.1</v>
      </c>
      <c r="Q30" s="20">
        <v>528.1</v>
      </c>
      <c r="R30" s="20">
        <v>529.1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>
        <v>2</v>
      </c>
      <c r="AJ30" s="20">
        <v>433.1</v>
      </c>
      <c r="AK30" s="20">
        <v>432.1</v>
      </c>
      <c r="AL30" s="20">
        <v>432.6</v>
      </c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>
        <v>2</v>
      </c>
      <c r="AZ30" s="20">
        <v>494.3</v>
      </c>
      <c r="BA30" s="20">
        <v>484.5</v>
      </c>
      <c r="BB30" s="20">
        <v>489.4</v>
      </c>
      <c r="BC30" s="20">
        <v>2</v>
      </c>
      <c r="BD30" s="20">
        <v>467.1</v>
      </c>
      <c r="BE30" s="20">
        <v>467.1</v>
      </c>
      <c r="BF30" s="20">
        <v>467.1</v>
      </c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50"/>
      <c r="CB30" s="50"/>
      <c r="CC30" s="50"/>
      <c r="CD30" s="50"/>
    </row>
    <row r="31" spans="1:82" ht="12">
      <c r="A31" s="27"/>
      <c r="B31" s="13" t="s">
        <v>72</v>
      </c>
      <c r="C31" s="21"/>
      <c r="D31" s="21"/>
      <c r="E31" s="21"/>
      <c r="F31" s="19"/>
      <c r="G31" s="21">
        <v>38</v>
      </c>
      <c r="H31" s="20">
        <v>506.1</v>
      </c>
      <c r="I31" s="20">
        <v>495.1</v>
      </c>
      <c r="J31" s="20">
        <v>498.1</v>
      </c>
      <c r="K31" s="21"/>
      <c r="L31" s="18"/>
      <c r="M31" s="18"/>
      <c r="N31" s="43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>
        <v>2</v>
      </c>
      <c r="AN31" s="20">
        <v>459.1</v>
      </c>
      <c r="AO31" s="20">
        <v>453.1</v>
      </c>
      <c r="AP31" s="20">
        <v>456.1</v>
      </c>
      <c r="AQ31" s="20">
        <v>2</v>
      </c>
      <c r="AR31" s="20">
        <v>507</v>
      </c>
      <c r="AS31" s="20">
        <v>499</v>
      </c>
      <c r="AT31" s="20">
        <v>503</v>
      </c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50"/>
      <c r="CB31" s="50"/>
      <c r="CC31" s="50"/>
      <c r="CD31" s="50"/>
    </row>
    <row r="32" spans="1:82" ht="12">
      <c r="A32" s="27"/>
      <c r="B32" s="13" t="s">
        <v>73</v>
      </c>
      <c r="C32" s="21"/>
      <c r="D32" s="21"/>
      <c r="E32" s="21"/>
      <c r="F32" s="19"/>
      <c r="G32" s="18">
        <v>36</v>
      </c>
      <c r="H32" s="20">
        <v>508.1</v>
      </c>
      <c r="I32" s="20">
        <v>496.1</v>
      </c>
      <c r="J32" s="20">
        <v>499.4</v>
      </c>
      <c r="K32" s="18"/>
      <c r="L32" s="18"/>
      <c r="M32" s="18"/>
      <c r="N32" s="43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>
        <v>2</v>
      </c>
      <c r="AV32" s="20">
        <v>510.1</v>
      </c>
      <c r="AW32" s="20">
        <v>510.1</v>
      </c>
      <c r="AX32" s="20">
        <v>510.1</v>
      </c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>
        <v>2</v>
      </c>
      <c r="BX32" s="20">
        <v>492.1</v>
      </c>
      <c r="BY32" s="20">
        <v>491.1</v>
      </c>
      <c r="BZ32" s="20">
        <v>491.6</v>
      </c>
      <c r="CA32" s="50"/>
      <c r="CB32" s="50"/>
      <c r="CC32" s="50"/>
      <c r="CD32" s="50"/>
    </row>
    <row r="33" spans="1:82" ht="12.75" customHeight="1">
      <c r="A33" s="27"/>
      <c r="B33" s="13" t="s">
        <v>74</v>
      </c>
      <c r="C33" s="21"/>
      <c r="D33" s="21"/>
      <c r="E33" s="21"/>
      <c r="F33" s="19"/>
      <c r="G33" s="21">
        <v>22</v>
      </c>
      <c r="H33" s="20">
        <v>506.1</v>
      </c>
      <c r="I33" s="20">
        <v>495.1</v>
      </c>
      <c r="J33" s="20">
        <v>498.1</v>
      </c>
      <c r="K33" s="21"/>
      <c r="L33" s="18"/>
      <c r="M33" s="18"/>
      <c r="N33" s="43"/>
      <c r="O33" s="20">
        <v>2</v>
      </c>
      <c r="P33" s="20">
        <v>533.1</v>
      </c>
      <c r="Q33" s="20">
        <v>528.1</v>
      </c>
      <c r="R33" s="20">
        <v>530.6</v>
      </c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>
        <v>2</v>
      </c>
      <c r="AJ33" s="20">
        <v>432.1</v>
      </c>
      <c r="AK33" s="20">
        <v>431.1</v>
      </c>
      <c r="AL33" s="20">
        <v>431.6</v>
      </c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>
        <v>2</v>
      </c>
      <c r="AZ33" s="20">
        <v>484.4</v>
      </c>
      <c r="BA33" s="20">
        <v>482.9</v>
      </c>
      <c r="BB33" s="20">
        <v>483.7</v>
      </c>
      <c r="BC33" s="20">
        <v>2</v>
      </c>
      <c r="BD33" s="20">
        <v>466.1</v>
      </c>
      <c r="BE33" s="20">
        <v>465.1</v>
      </c>
      <c r="BF33" s="20">
        <v>465.6</v>
      </c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50"/>
      <c r="CB33" s="50"/>
      <c r="CC33" s="50"/>
      <c r="CD33" s="50"/>
    </row>
    <row r="34" spans="1:82" ht="12">
      <c r="A34" s="27"/>
      <c r="B34" s="13" t="s">
        <v>75</v>
      </c>
      <c r="C34" s="21"/>
      <c r="D34" s="21"/>
      <c r="E34" s="21"/>
      <c r="F34" s="19"/>
      <c r="G34" s="21">
        <v>34</v>
      </c>
      <c r="H34" s="20">
        <v>511.1</v>
      </c>
      <c r="I34" s="20">
        <v>495.1</v>
      </c>
      <c r="J34" s="20">
        <v>497.6</v>
      </c>
      <c r="K34" s="21"/>
      <c r="L34" s="21"/>
      <c r="M34" s="21"/>
      <c r="N34" s="21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>
        <v>2</v>
      </c>
      <c r="BH34" s="20">
        <v>500.9</v>
      </c>
      <c r="BI34" s="20">
        <v>498.9</v>
      </c>
      <c r="BJ34" s="20">
        <v>499.9</v>
      </c>
      <c r="BK34" s="20"/>
      <c r="BL34" s="20"/>
      <c r="BM34" s="20"/>
      <c r="BN34" s="20"/>
      <c r="BO34" s="20">
        <v>2</v>
      </c>
      <c r="BP34" s="20">
        <v>487</v>
      </c>
      <c r="BQ34" s="20">
        <v>486</v>
      </c>
      <c r="BR34" s="20">
        <v>486.5</v>
      </c>
      <c r="BS34" s="20">
        <v>2</v>
      </c>
      <c r="BT34" s="20">
        <v>336</v>
      </c>
      <c r="BU34" s="20">
        <v>336</v>
      </c>
      <c r="BV34" s="20">
        <v>336</v>
      </c>
      <c r="BW34" s="20"/>
      <c r="BX34" s="20"/>
      <c r="BY34" s="20"/>
      <c r="BZ34" s="20"/>
      <c r="CA34" s="50"/>
      <c r="CB34" s="50"/>
      <c r="CC34" s="50"/>
      <c r="CD34" s="50"/>
    </row>
    <row r="35" spans="1:82" ht="12">
      <c r="A35" s="27"/>
      <c r="B35" s="13" t="s">
        <v>76</v>
      </c>
      <c r="C35" s="21"/>
      <c r="D35" s="21"/>
      <c r="E35" s="21"/>
      <c r="F35" s="19"/>
      <c r="G35" s="21">
        <v>36</v>
      </c>
      <c r="H35" s="20">
        <v>505.6</v>
      </c>
      <c r="I35" s="20">
        <v>495.1</v>
      </c>
      <c r="J35" s="20">
        <v>498.4</v>
      </c>
      <c r="K35" s="21"/>
      <c r="L35" s="18"/>
      <c r="M35" s="18"/>
      <c r="N35" s="43"/>
      <c r="O35" s="20"/>
      <c r="P35" s="20"/>
      <c r="Q35" s="20"/>
      <c r="R35" s="20"/>
      <c r="S35" s="20"/>
      <c r="T35" s="20"/>
      <c r="U35" s="20"/>
      <c r="V35" s="20"/>
      <c r="W35" s="20">
        <v>2</v>
      </c>
      <c r="X35" s="20">
        <v>462.1</v>
      </c>
      <c r="Y35" s="20">
        <v>461.1</v>
      </c>
      <c r="Z35" s="20">
        <v>461.6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>
        <v>2</v>
      </c>
      <c r="BX35" s="20">
        <v>492.1</v>
      </c>
      <c r="BY35" s="20">
        <v>491.1</v>
      </c>
      <c r="BZ35" s="20">
        <v>491.6</v>
      </c>
      <c r="CA35" s="50"/>
      <c r="CB35" s="50"/>
      <c r="CC35" s="50"/>
      <c r="CD35" s="50"/>
    </row>
    <row r="36" spans="1:82" ht="12">
      <c r="A36" s="27"/>
      <c r="B36" s="13" t="s">
        <v>77</v>
      </c>
      <c r="C36" s="21"/>
      <c r="D36" s="21"/>
      <c r="E36" s="21"/>
      <c r="F36" s="19"/>
      <c r="G36" s="21">
        <v>40</v>
      </c>
      <c r="H36" s="20">
        <v>513.1</v>
      </c>
      <c r="I36" s="20">
        <v>495.1</v>
      </c>
      <c r="J36" s="20">
        <v>498.9</v>
      </c>
      <c r="K36" s="21"/>
      <c r="L36" s="18"/>
      <c r="M36" s="18"/>
      <c r="N36" s="43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50"/>
      <c r="CB36" s="50"/>
      <c r="CC36" s="50"/>
      <c r="CD36" s="50"/>
    </row>
    <row r="37" spans="1:82" ht="12">
      <c r="A37" s="27"/>
      <c r="B37" s="13" t="s">
        <v>78</v>
      </c>
      <c r="C37" s="21"/>
      <c r="D37" s="21"/>
      <c r="E37" s="21"/>
      <c r="F37" s="19"/>
      <c r="G37" s="21">
        <v>40</v>
      </c>
      <c r="H37" s="20">
        <v>508.1</v>
      </c>
      <c r="I37" s="20">
        <v>495.1</v>
      </c>
      <c r="J37" s="20">
        <v>501.1</v>
      </c>
      <c r="K37" s="21"/>
      <c r="L37" s="18"/>
      <c r="M37" s="18"/>
      <c r="N37" s="43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49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50"/>
      <c r="CB37" s="50"/>
      <c r="CC37" s="50"/>
      <c r="CD37" s="50"/>
    </row>
    <row r="38" spans="1:82" ht="12">
      <c r="A38" s="27"/>
      <c r="B38" s="13" t="s">
        <v>79</v>
      </c>
      <c r="C38" s="21"/>
      <c r="D38" s="21"/>
      <c r="E38" s="21"/>
      <c r="F38" s="19"/>
      <c r="G38" s="21">
        <v>90</v>
      </c>
      <c r="H38" s="20">
        <v>510.1</v>
      </c>
      <c r="I38" s="20">
        <v>495.1</v>
      </c>
      <c r="J38" s="20">
        <v>498.7</v>
      </c>
      <c r="K38" s="21"/>
      <c r="L38" s="18"/>
      <c r="M38" s="18"/>
      <c r="N38" s="43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>
        <v>2</v>
      </c>
      <c r="AF38" s="20">
        <v>505.1</v>
      </c>
      <c r="AG38" s="20">
        <v>497.1</v>
      </c>
      <c r="AH38" s="20">
        <v>501.1</v>
      </c>
      <c r="AI38" s="20">
        <v>2</v>
      </c>
      <c r="AJ38" s="20">
        <v>431.1</v>
      </c>
      <c r="AK38" s="20">
        <v>430.1</v>
      </c>
      <c r="AL38" s="20">
        <v>430.6</v>
      </c>
      <c r="AM38" s="20">
        <v>2</v>
      </c>
      <c r="AN38" s="20">
        <v>461.1</v>
      </c>
      <c r="AO38" s="20">
        <v>456.1</v>
      </c>
      <c r="AP38" s="20">
        <v>458.6</v>
      </c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>
        <v>2</v>
      </c>
      <c r="BH38" s="20">
        <v>493.9</v>
      </c>
      <c r="BI38" s="20">
        <v>491.9</v>
      </c>
      <c r="BJ38" s="20">
        <v>492.9</v>
      </c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50"/>
      <c r="CB38" s="50"/>
      <c r="CC38" s="50"/>
      <c r="CD38" s="50"/>
    </row>
    <row r="39" spans="1:82" ht="12">
      <c r="A39" s="27"/>
      <c r="B39" s="13" t="s">
        <v>80</v>
      </c>
      <c r="C39" s="21"/>
      <c r="D39" s="21"/>
      <c r="E39" s="21"/>
      <c r="F39" s="19"/>
      <c r="G39" s="21">
        <v>46</v>
      </c>
      <c r="H39" s="20">
        <v>528.1</v>
      </c>
      <c r="I39" s="20">
        <v>495.1</v>
      </c>
      <c r="J39" s="20">
        <v>499.1</v>
      </c>
      <c r="K39" s="21"/>
      <c r="L39" s="18"/>
      <c r="M39" s="18"/>
      <c r="N39" s="43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>
        <v>2</v>
      </c>
      <c r="AV39" s="20">
        <v>509.1</v>
      </c>
      <c r="AW39" s="20">
        <v>506.1</v>
      </c>
      <c r="AX39" s="20">
        <v>507.6</v>
      </c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>
        <v>2</v>
      </c>
      <c r="BT39" s="20">
        <v>335</v>
      </c>
      <c r="BU39" s="20">
        <v>335</v>
      </c>
      <c r="BV39" s="20">
        <v>335</v>
      </c>
      <c r="BW39" s="20">
        <v>2</v>
      </c>
      <c r="BX39" s="20">
        <v>521.1</v>
      </c>
      <c r="BY39" s="20">
        <v>495.1</v>
      </c>
      <c r="BZ39" s="20">
        <v>508.1</v>
      </c>
      <c r="CA39" s="50"/>
      <c r="CB39" s="50"/>
      <c r="CC39" s="50"/>
      <c r="CD39" s="50"/>
    </row>
    <row r="40" spans="1:82" ht="12">
      <c r="A40" s="27"/>
      <c r="B40" s="13" t="s">
        <v>81</v>
      </c>
      <c r="C40" s="21"/>
      <c r="D40" s="21"/>
      <c r="E40" s="21"/>
      <c r="F40" s="19"/>
      <c r="G40" s="21">
        <v>46</v>
      </c>
      <c r="H40" s="20">
        <v>506.1</v>
      </c>
      <c r="I40" s="20">
        <v>495.1</v>
      </c>
      <c r="J40" s="20">
        <v>499.3</v>
      </c>
      <c r="K40" s="21"/>
      <c r="L40" s="18"/>
      <c r="M40" s="18"/>
      <c r="N40" s="43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>
        <v>2</v>
      </c>
      <c r="BD40" s="20">
        <v>466.1</v>
      </c>
      <c r="BE40" s="20">
        <v>466.1</v>
      </c>
      <c r="BF40" s="20">
        <v>466.1</v>
      </c>
      <c r="BG40" s="20"/>
      <c r="BH40" s="20"/>
      <c r="BI40" s="20"/>
      <c r="BJ40" s="20"/>
      <c r="BK40" s="20"/>
      <c r="BL40" s="20"/>
      <c r="BM40" s="20"/>
      <c r="BN40" s="20"/>
      <c r="BO40" s="20">
        <v>2</v>
      </c>
      <c r="BP40" s="20">
        <v>486</v>
      </c>
      <c r="BQ40" s="20">
        <v>484</v>
      </c>
      <c r="BR40" s="20">
        <v>485</v>
      </c>
      <c r="BS40" s="20"/>
      <c r="BT40" s="20"/>
      <c r="BU40" s="20"/>
      <c r="BV40" s="20"/>
      <c r="BW40" s="20"/>
      <c r="BX40" s="20"/>
      <c r="BY40" s="20"/>
      <c r="BZ40" s="20"/>
      <c r="CA40" s="50"/>
      <c r="CB40" s="50"/>
      <c r="CC40" s="50"/>
      <c r="CD40" s="50"/>
    </row>
    <row r="41" spans="1:82" ht="12">
      <c r="A41" s="27"/>
      <c r="B41" s="13" t="s">
        <v>52</v>
      </c>
      <c r="C41" s="21"/>
      <c r="D41" s="21"/>
      <c r="E41" s="21"/>
      <c r="F41" s="19"/>
      <c r="G41" s="21">
        <v>15</v>
      </c>
      <c r="H41" s="20">
        <v>528.1</v>
      </c>
      <c r="I41" s="20">
        <v>496.1</v>
      </c>
      <c r="J41" s="20">
        <v>500.6</v>
      </c>
      <c r="K41" s="21"/>
      <c r="L41" s="18"/>
      <c r="M41" s="18"/>
      <c r="N41" s="43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50"/>
      <c r="CB41" s="50"/>
      <c r="CC41" s="50"/>
      <c r="CD41" s="50"/>
    </row>
    <row r="42" spans="1:82" ht="12">
      <c r="A42" s="27"/>
      <c r="B42" s="13" t="s">
        <v>53</v>
      </c>
      <c r="C42" s="21"/>
      <c r="D42" s="21"/>
      <c r="E42" s="21"/>
      <c r="F42" s="19"/>
      <c r="G42" s="21">
        <v>20</v>
      </c>
      <c r="H42" s="20">
        <v>512.1</v>
      </c>
      <c r="I42" s="20">
        <v>495.1</v>
      </c>
      <c r="J42" s="20">
        <v>499.9</v>
      </c>
      <c r="K42" s="21"/>
      <c r="L42" s="18"/>
      <c r="M42" s="18"/>
      <c r="N42" s="43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50"/>
      <c r="CB42" s="50"/>
      <c r="CC42" s="50"/>
      <c r="CD42" s="50"/>
    </row>
    <row r="43" spans="1:82" ht="12">
      <c r="A43" s="27"/>
      <c r="B43" s="13" t="s">
        <v>54</v>
      </c>
      <c r="C43" s="21"/>
      <c r="D43" s="21"/>
      <c r="E43" s="21"/>
      <c r="F43" s="19"/>
      <c r="G43" s="21">
        <v>74</v>
      </c>
      <c r="H43" s="20">
        <v>530.1</v>
      </c>
      <c r="I43" s="20">
        <v>495.1</v>
      </c>
      <c r="J43" s="20">
        <v>500.6</v>
      </c>
      <c r="K43" s="21"/>
      <c r="L43" s="18"/>
      <c r="M43" s="18"/>
      <c r="N43" s="43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>
        <v>2</v>
      </c>
      <c r="BD43" s="20">
        <v>466.1</v>
      </c>
      <c r="BE43" s="20">
        <v>466.1</v>
      </c>
      <c r="BF43" s="20">
        <v>466.1</v>
      </c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50">
        <v>2</v>
      </c>
      <c r="CB43" s="50">
        <v>477.2</v>
      </c>
      <c r="CC43" s="50">
        <v>474.2</v>
      </c>
      <c r="CD43" s="50">
        <v>475.7</v>
      </c>
    </row>
    <row r="44" spans="1:82" ht="12">
      <c r="A44" s="27"/>
      <c r="B44" s="13" t="s">
        <v>55</v>
      </c>
      <c r="C44" s="21"/>
      <c r="D44" s="21"/>
      <c r="E44" s="21"/>
      <c r="F44" s="19"/>
      <c r="G44" s="21">
        <v>18</v>
      </c>
      <c r="H44" s="20">
        <v>508.1</v>
      </c>
      <c r="I44" s="20">
        <v>495.1</v>
      </c>
      <c r="J44" s="20">
        <v>498.7</v>
      </c>
      <c r="K44" s="21"/>
      <c r="L44" s="18"/>
      <c r="M44" s="18"/>
      <c r="N44" s="43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>
        <v>2</v>
      </c>
      <c r="AV44" s="20">
        <v>508.1</v>
      </c>
      <c r="AW44" s="20">
        <v>506.1</v>
      </c>
      <c r="AX44" s="20">
        <v>507.1</v>
      </c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50"/>
      <c r="CB44" s="50"/>
      <c r="CC44" s="50"/>
      <c r="CD44" s="50"/>
    </row>
    <row r="45" spans="1:82" ht="12">
      <c r="A45" s="27"/>
      <c r="B45" s="13" t="s">
        <v>56</v>
      </c>
      <c r="C45" s="21"/>
      <c r="D45" s="21"/>
      <c r="E45" s="21"/>
      <c r="F45" s="19"/>
      <c r="G45" s="21">
        <v>49</v>
      </c>
      <c r="H45" s="20">
        <v>506.1</v>
      </c>
      <c r="I45" s="20">
        <v>495.1</v>
      </c>
      <c r="J45" s="20">
        <v>498.2</v>
      </c>
      <c r="K45" s="21"/>
      <c r="L45" s="18"/>
      <c r="M45" s="18"/>
      <c r="N45" s="43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>
        <v>2</v>
      </c>
      <c r="AN45" s="20">
        <v>453.1</v>
      </c>
      <c r="AO45" s="20">
        <v>452.1</v>
      </c>
      <c r="AP45" s="20">
        <v>452.6</v>
      </c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50">
        <v>2</v>
      </c>
      <c r="CB45" s="50">
        <v>474.2</v>
      </c>
      <c r="CC45" s="50">
        <v>474.2</v>
      </c>
      <c r="CD45" s="50">
        <v>474.2</v>
      </c>
    </row>
    <row r="46" spans="1:82" ht="12">
      <c r="A46" s="27"/>
      <c r="B46" s="13" t="s">
        <v>82</v>
      </c>
      <c r="C46" s="21"/>
      <c r="D46" s="21"/>
      <c r="E46" s="21"/>
      <c r="F46" s="19"/>
      <c r="G46" s="21">
        <v>40</v>
      </c>
      <c r="H46" s="20">
        <v>513.1</v>
      </c>
      <c r="I46" s="20">
        <v>496.1</v>
      </c>
      <c r="J46" s="20">
        <v>497.7</v>
      </c>
      <c r="K46" s="21"/>
      <c r="L46" s="18"/>
      <c r="M46" s="18"/>
      <c r="N46" s="43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50"/>
      <c r="CB46" s="50"/>
      <c r="CC46" s="50"/>
      <c r="CD46" s="50"/>
    </row>
    <row r="47" spans="1:82" ht="12">
      <c r="A47" s="27"/>
      <c r="B47" s="13" t="s">
        <v>57</v>
      </c>
      <c r="C47" s="21"/>
      <c r="D47" s="21"/>
      <c r="E47" s="21"/>
      <c r="F47" s="19"/>
      <c r="G47" s="21">
        <v>30</v>
      </c>
      <c r="H47" s="20">
        <v>511.1</v>
      </c>
      <c r="I47" s="20">
        <v>495.1</v>
      </c>
      <c r="J47" s="20">
        <v>498</v>
      </c>
      <c r="K47" s="21"/>
      <c r="L47" s="18"/>
      <c r="M47" s="18"/>
      <c r="N47" s="43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50"/>
      <c r="CB47" s="50"/>
      <c r="CC47" s="50"/>
      <c r="CD47" s="50"/>
    </row>
    <row r="48" spans="1:82" ht="12">
      <c r="A48" s="27"/>
      <c r="B48" s="13" t="s">
        <v>58</v>
      </c>
      <c r="C48" s="21"/>
      <c r="D48" s="21"/>
      <c r="E48" s="21"/>
      <c r="F48" s="19"/>
      <c r="G48" s="21">
        <v>10</v>
      </c>
      <c r="H48" s="20">
        <v>510.1</v>
      </c>
      <c r="I48" s="20">
        <v>499.1</v>
      </c>
      <c r="J48" s="20">
        <v>503.7</v>
      </c>
      <c r="K48" s="21"/>
      <c r="L48" s="18"/>
      <c r="M48" s="18"/>
      <c r="N48" s="43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50"/>
      <c r="CB48" s="50"/>
      <c r="CC48" s="50"/>
      <c r="CD48" s="50"/>
    </row>
    <row r="49" spans="1:82" ht="14.25">
      <c r="A49" s="28"/>
      <c r="B49" s="13" t="s">
        <v>83</v>
      </c>
      <c r="C49" s="21"/>
      <c r="D49" s="21"/>
      <c r="E49" s="21"/>
      <c r="F49" s="19"/>
      <c r="G49" s="21">
        <v>40</v>
      </c>
      <c r="H49" s="20">
        <v>513.1</v>
      </c>
      <c r="I49" s="20">
        <v>495.1</v>
      </c>
      <c r="J49" s="20">
        <v>499</v>
      </c>
      <c r="K49" s="21"/>
      <c r="L49" s="18"/>
      <c r="M49" s="18"/>
      <c r="N49" s="43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51"/>
      <c r="CB49" s="51"/>
      <c r="CC49" s="51"/>
      <c r="CD49" s="51"/>
    </row>
    <row r="50" spans="1:82" ht="14.25">
      <c r="A50" s="28"/>
      <c r="B50" s="13" t="s">
        <v>60</v>
      </c>
      <c r="C50" s="21"/>
      <c r="D50" s="21"/>
      <c r="E50" s="21"/>
      <c r="F50" s="19"/>
      <c r="G50" s="21">
        <v>10</v>
      </c>
      <c r="H50" s="20">
        <v>505.1</v>
      </c>
      <c r="I50" s="20">
        <v>495.1</v>
      </c>
      <c r="J50" s="20">
        <v>498.8</v>
      </c>
      <c r="K50" s="21"/>
      <c r="L50" s="18"/>
      <c r="M50" s="18"/>
      <c r="N50" s="43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51"/>
      <c r="CB50" s="51"/>
      <c r="CC50" s="51"/>
      <c r="CD50" s="51"/>
    </row>
    <row r="51" spans="1:82" ht="14.25">
      <c r="A51" s="28"/>
      <c r="B51" s="13" t="s">
        <v>61</v>
      </c>
      <c r="C51" s="21"/>
      <c r="D51" s="21"/>
      <c r="E51" s="21"/>
      <c r="F51" s="19"/>
      <c r="G51" s="21">
        <v>10</v>
      </c>
      <c r="H51" s="20">
        <v>521.1</v>
      </c>
      <c r="I51" s="20">
        <v>506.1</v>
      </c>
      <c r="J51" s="20">
        <v>511.3</v>
      </c>
      <c r="K51" s="21"/>
      <c r="L51" s="18"/>
      <c r="M51" s="18"/>
      <c r="N51" s="43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51"/>
      <c r="CB51" s="51"/>
      <c r="CC51" s="51"/>
      <c r="CD51" s="51"/>
    </row>
    <row r="52" spans="1:82" ht="14.25">
      <c r="A52" s="28"/>
      <c r="B52" s="13" t="s">
        <v>62</v>
      </c>
      <c r="C52" s="21"/>
      <c r="D52" s="21"/>
      <c r="E52" s="21"/>
      <c r="F52" s="19"/>
      <c r="G52" s="21">
        <v>10</v>
      </c>
      <c r="H52" s="20">
        <v>499.1</v>
      </c>
      <c r="I52" s="20">
        <v>495.1</v>
      </c>
      <c r="J52" s="20">
        <v>497.2</v>
      </c>
      <c r="K52" s="21"/>
      <c r="L52" s="18"/>
      <c r="M52" s="18"/>
      <c r="N52" s="43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51"/>
      <c r="CB52" s="51"/>
      <c r="CC52" s="51"/>
      <c r="CD52" s="51"/>
    </row>
    <row r="53" spans="1:82" ht="14.25">
      <c r="A53" s="28"/>
      <c r="B53" s="13" t="s">
        <v>63</v>
      </c>
      <c r="C53" s="21"/>
      <c r="D53" s="21"/>
      <c r="E53" s="21"/>
      <c r="F53" s="19"/>
      <c r="G53" s="21">
        <v>10</v>
      </c>
      <c r="H53" s="20">
        <v>508.1</v>
      </c>
      <c r="I53" s="20">
        <v>500.1</v>
      </c>
      <c r="J53" s="20">
        <v>502.6</v>
      </c>
      <c r="K53" s="21"/>
      <c r="L53" s="18"/>
      <c r="M53" s="18"/>
      <c r="N53" s="43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51"/>
      <c r="CB53" s="51"/>
      <c r="CC53" s="51"/>
      <c r="CD53" s="51"/>
    </row>
    <row r="54" spans="1:82" ht="14.25">
      <c r="A54" s="28"/>
      <c r="B54" s="13" t="s">
        <v>64</v>
      </c>
      <c r="C54" s="21"/>
      <c r="D54" s="21"/>
      <c r="E54" s="21"/>
      <c r="F54" s="19"/>
      <c r="G54" s="21">
        <v>30</v>
      </c>
      <c r="H54" s="20">
        <v>507.1</v>
      </c>
      <c r="I54" s="20">
        <v>495.1</v>
      </c>
      <c r="J54" s="20">
        <v>498</v>
      </c>
      <c r="K54" s="21"/>
      <c r="L54" s="18"/>
      <c r="M54" s="18"/>
      <c r="N54" s="43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51"/>
      <c r="CB54" s="51"/>
      <c r="CC54" s="51"/>
      <c r="CD54" s="51"/>
    </row>
    <row r="55" spans="1:82" ht="14.25">
      <c r="A55" s="28"/>
      <c r="B55" s="13" t="s">
        <v>84</v>
      </c>
      <c r="C55" s="21"/>
      <c r="D55" s="21"/>
      <c r="E55" s="21"/>
      <c r="F55" s="19"/>
      <c r="G55" s="21">
        <v>30</v>
      </c>
      <c r="H55" s="20">
        <v>512.1</v>
      </c>
      <c r="I55" s="20">
        <v>496.1</v>
      </c>
      <c r="J55" s="20">
        <v>498.9</v>
      </c>
      <c r="K55" s="21"/>
      <c r="L55" s="18"/>
      <c r="M55" s="18"/>
      <c r="N55" s="43"/>
      <c r="O55" s="20"/>
      <c r="P55" s="20"/>
      <c r="Q55" s="20"/>
      <c r="R55" s="20"/>
      <c r="S55" s="20"/>
      <c r="T55" s="20"/>
      <c r="U55" s="20"/>
      <c r="V55" s="20"/>
      <c r="W55" s="20">
        <v>2</v>
      </c>
      <c r="X55" s="20">
        <v>426.1</v>
      </c>
      <c r="Y55" s="20">
        <v>460.1</v>
      </c>
      <c r="Z55" s="20">
        <v>461.1</v>
      </c>
      <c r="AA55" s="20"/>
      <c r="AB55" s="20"/>
      <c r="AC55" s="20"/>
      <c r="AD55" s="20"/>
      <c r="AE55" s="20">
        <v>2</v>
      </c>
      <c r="AF55" s="20">
        <v>502.1</v>
      </c>
      <c r="AG55" s="20">
        <v>500.1</v>
      </c>
      <c r="AH55" s="20">
        <v>501.1</v>
      </c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>
        <v>2</v>
      </c>
      <c r="AV55" s="20">
        <v>509.1</v>
      </c>
      <c r="AW55" s="20">
        <v>506.1</v>
      </c>
      <c r="AX55" s="20">
        <v>507.6</v>
      </c>
      <c r="AY55" s="20"/>
      <c r="AZ55" s="20"/>
      <c r="BA55" s="20"/>
      <c r="BB55" s="20"/>
      <c r="BC55" s="20"/>
      <c r="BD55" s="20"/>
      <c r="BE55" s="20"/>
      <c r="BF55" s="20"/>
      <c r="BG55" s="20">
        <v>2</v>
      </c>
      <c r="BH55" s="20">
        <v>494.9</v>
      </c>
      <c r="BI55" s="20">
        <v>490.9</v>
      </c>
      <c r="BJ55" s="20">
        <v>492.9</v>
      </c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>
        <v>2</v>
      </c>
      <c r="BX55" s="20">
        <v>496.1</v>
      </c>
      <c r="BY55" s="20">
        <v>495.1</v>
      </c>
      <c r="BZ55" s="20">
        <v>495.6</v>
      </c>
      <c r="CA55" s="51"/>
      <c r="CB55" s="51"/>
      <c r="CC55" s="51"/>
      <c r="CD55" s="51"/>
    </row>
    <row r="56" spans="1:82" ht="14.25">
      <c r="A56" s="28"/>
      <c r="B56" s="13" t="s">
        <v>85</v>
      </c>
      <c r="C56" s="21"/>
      <c r="D56" s="21"/>
      <c r="E56" s="21"/>
      <c r="F56" s="19"/>
      <c r="G56" s="21">
        <v>36</v>
      </c>
      <c r="H56" s="20">
        <v>538.1</v>
      </c>
      <c r="I56" s="20">
        <v>495.1</v>
      </c>
      <c r="J56" s="20">
        <v>502.9</v>
      </c>
      <c r="K56" s="21"/>
      <c r="L56" s="18"/>
      <c r="M56" s="18"/>
      <c r="N56" s="43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>
        <v>2</v>
      </c>
      <c r="AJ56" s="20">
        <v>432.1</v>
      </c>
      <c r="AK56" s="20">
        <v>432.1</v>
      </c>
      <c r="AL56" s="20">
        <v>432.1</v>
      </c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>
        <v>2</v>
      </c>
      <c r="BD56" s="20">
        <v>465.1</v>
      </c>
      <c r="BE56" s="20">
        <v>465.1</v>
      </c>
      <c r="BF56" s="20">
        <v>465.1</v>
      </c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51"/>
      <c r="CB56" s="51"/>
      <c r="CC56" s="51"/>
      <c r="CD56" s="51"/>
    </row>
    <row r="57" spans="1:82" ht="14.25">
      <c r="A57" s="28"/>
      <c r="B57" s="13" t="s">
        <v>86</v>
      </c>
      <c r="C57" s="21"/>
      <c r="D57" s="21"/>
      <c r="E57" s="21"/>
      <c r="F57" s="19"/>
      <c r="G57" s="21">
        <v>36</v>
      </c>
      <c r="H57" s="20">
        <v>509.1</v>
      </c>
      <c r="I57" s="20">
        <v>496.1</v>
      </c>
      <c r="J57" s="20">
        <v>499.2</v>
      </c>
      <c r="K57" s="21"/>
      <c r="L57" s="18"/>
      <c r="M57" s="18"/>
      <c r="N57" s="43"/>
      <c r="O57" s="20"/>
      <c r="P57" s="20"/>
      <c r="Q57" s="20"/>
      <c r="R57" s="20"/>
      <c r="S57" s="20">
        <v>2</v>
      </c>
      <c r="T57" s="20">
        <v>428</v>
      </c>
      <c r="U57" s="20">
        <v>392</v>
      </c>
      <c r="V57" s="20">
        <v>410</v>
      </c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>
        <v>2</v>
      </c>
      <c r="BL57" s="20">
        <v>467.8</v>
      </c>
      <c r="BM57" s="20">
        <v>467.8</v>
      </c>
      <c r="BN57" s="20">
        <v>467.8</v>
      </c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51"/>
      <c r="CB57" s="51"/>
      <c r="CC57" s="51"/>
      <c r="CD57" s="51"/>
    </row>
    <row r="58" spans="1:85" s="1" customFormat="1" ht="12">
      <c r="A58" s="29"/>
      <c r="B58" s="22" t="s">
        <v>65</v>
      </c>
      <c r="C58" s="23"/>
      <c r="D58" s="23"/>
      <c r="E58" s="23"/>
      <c r="F58" s="24"/>
      <c r="G58" s="23">
        <f>SUM(G24:G57)</f>
        <v>1551</v>
      </c>
      <c r="H58" s="25"/>
      <c r="I58" s="25"/>
      <c r="J58" s="25"/>
      <c r="K58" s="36"/>
      <c r="L58" s="46"/>
      <c r="M58" s="46"/>
      <c r="N58" s="46"/>
      <c r="O58" s="25"/>
      <c r="P58" s="25"/>
      <c r="Q58" s="25"/>
      <c r="R58" s="25"/>
      <c r="S58" s="25">
        <f>SUM(S24:S57)</f>
        <v>8</v>
      </c>
      <c r="T58" s="25"/>
      <c r="U58" s="25"/>
      <c r="V58" s="25"/>
      <c r="W58" s="25">
        <f>SUM(W24:W57)</f>
        <v>8</v>
      </c>
      <c r="X58" s="25"/>
      <c r="Y58" s="25"/>
      <c r="Z58" s="25"/>
      <c r="AA58" s="25">
        <f>SUM(AA24:AA57)</f>
        <v>8</v>
      </c>
      <c r="AB58" s="25"/>
      <c r="AC58" s="25"/>
      <c r="AD58" s="25"/>
      <c r="AE58" s="25">
        <f>SUM(AE24:AE57)</f>
        <v>8</v>
      </c>
      <c r="AF58" s="25"/>
      <c r="AG58" s="25"/>
      <c r="AH58" s="25"/>
      <c r="AI58" s="25">
        <f>SUM(AI24:AI57)</f>
        <v>12</v>
      </c>
      <c r="AJ58" s="25"/>
      <c r="AK58" s="25"/>
      <c r="AL58" s="25"/>
      <c r="AM58" s="25">
        <f>SUM(AM24:AM57)</f>
        <v>12</v>
      </c>
      <c r="AN58" s="25"/>
      <c r="AO58" s="25"/>
      <c r="AP58" s="25"/>
      <c r="AQ58" s="25"/>
      <c r="AR58" s="25"/>
      <c r="AS58" s="25"/>
      <c r="AT58" s="25"/>
      <c r="AU58" s="25">
        <f>SUM(AU24:AU57)</f>
        <v>12</v>
      </c>
      <c r="AV58" s="25"/>
      <c r="AW58" s="25"/>
      <c r="AX58" s="25"/>
      <c r="AY58" s="25">
        <f>SUM(AY24:AY57)</f>
        <v>6</v>
      </c>
      <c r="AZ58" s="25"/>
      <c r="BA58" s="25"/>
      <c r="BB58" s="25"/>
      <c r="BC58" s="25">
        <f>SUM(BC24:BC57)</f>
        <v>12</v>
      </c>
      <c r="BD58" s="25"/>
      <c r="BE58" s="25"/>
      <c r="BF58" s="25"/>
      <c r="BG58" s="25">
        <f>SUM(BG24:BG57)</f>
        <v>8</v>
      </c>
      <c r="BH58" s="25"/>
      <c r="BI58" s="25"/>
      <c r="BJ58" s="25"/>
      <c r="BK58" s="25">
        <f>SUM(BK24:BK57)</f>
        <v>5</v>
      </c>
      <c r="BL58" s="25"/>
      <c r="BM58" s="25"/>
      <c r="BN58" s="25"/>
      <c r="BO58" s="25">
        <f>SUM(BO24:BO57)</f>
        <v>8</v>
      </c>
      <c r="BP58" s="25"/>
      <c r="BQ58" s="25"/>
      <c r="BR58" s="25"/>
      <c r="BS58" s="25">
        <f>SUM(BS24:BS57)</f>
        <v>8</v>
      </c>
      <c r="BT58" s="25"/>
      <c r="BU58" s="25"/>
      <c r="BV58" s="25"/>
      <c r="BW58" s="25">
        <f>SUM(BW24:BW57)</f>
        <v>12</v>
      </c>
      <c r="BX58" s="25"/>
      <c r="BY58" s="25"/>
      <c r="BZ58" s="25"/>
      <c r="CA58" s="52">
        <f>SUM(CA24:CA57)</f>
        <v>10</v>
      </c>
      <c r="CB58" s="52"/>
      <c r="CC58" s="52"/>
      <c r="CD58" s="52"/>
      <c r="CE58" s="54"/>
      <c r="CF58" s="54"/>
      <c r="CG58" s="54"/>
    </row>
    <row r="59" spans="1:85" s="2" customFormat="1" ht="15" customHeight="1">
      <c r="A59" s="30" t="s">
        <v>87</v>
      </c>
      <c r="B59" s="31" t="s">
        <v>88</v>
      </c>
      <c r="C59" s="32"/>
      <c r="D59" s="32"/>
      <c r="E59" s="32"/>
      <c r="F59" s="32"/>
      <c r="G59" s="33"/>
      <c r="H59" s="34"/>
      <c r="I59" s="34"/>
      <c r="J59" s="34"/>
      <c r="K59" s="33">
        <v>80</v>
      </c>
      <c r="L59" s="33">
        <v>625.1</v>
      </c>
      <c r="M59" s="33">
        <v>604.1</v>
      </c>
      <c r="N59" s="39">
        <v>612.7</v>
      </c>
      <c r="O59" s="47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53"/>
      <c r="CB59" s="53"/>
      <c r="CC59" s="53"/>
      <c r="CD59" s="53"/>
      <c r="CE59" s="55"/>
      <c r="CF59" s="55"/>
      <c r="CG59" s="55"/>
    </row>
    <row r="60" spans="1:85" s="2" customFormat="1" ht="15" customHeight="1">
      <c r="A60" s="30"/>
      <c r="B60" s="13" t="s">
        <v>79</v>
      </c>
      <c r="C60" s="32"/>
      <c r="D60" s="32"/>
      <c r="E60" s="32"/>
      <c r="F60" s="32"/>
      <c r="G60" s="33"/>
      <c r="H60" s="34"/>
      <c r="I60" s="34"/>
      <c r="J60" s="34"/>
      <c r="K60" s="33">
        <v>40</v>
      </c>
      <c r="L60" s="33">
        <v>606.1</v>
      </c>
      <c r="M60" s="33">
        <v>585.1</v>
      </c>
      <c r="N60" s="39">
        <v>592.8</v>
      </c>
      <c r="O60" s="47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53"/>
      <c r="CB60" s="53"/>
      <c r="CC60" s="53"/>
      <c r="CD60" s="53"/>
      <c r="CE60" s="55"/>
      <c r="CF60" s="55"/>
      <c r="CG60" s="55"/>
    </row>
    <row r="61" spans="1:85" s="2" customFormat="1" ht="15" customHeight="1">
      <c r="A61" s="30"/>
      <c r="B61" s="13" t="s">
        <v>74</v>
      </c>
      <c r="C61" s="32"/>
      <c r="D61" s="32"/>
      <c r="E61" s="32"/>
      <c r="F61" s="32"/>
      <c r="G61" s="33"/>
      <c r="H61" s="34"/>
      <c r="I61" s="34"/>
      <c r="J61" s="34"/>
      <c r="K61" s="33">
        <v>10</v>
      </c>
      <c r="L61" s="33">
        <v>606.1</v>
      </c>
      <c r="M61" s="33">
        <v>592.1</v>
      </c>
      <c r="N61" s="39">
        <v>599.1</v>
      </c>
      <c r="O61" s="47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53"/>
      <c r="CB61" s="53"/>
      <c r="CC61" s="53"/>
      <c r="CD61" s="53"/>
      <c r="CE61" s="55"/>
      <c r="CF61" s="55"/>
      <c r="CG61" s="55"/>
    </row>
    <row r="62" spans="1:85" s="3" customFormat="1" ht="15" customHeight="1">
      <c r="A62" s="30"/>
      <c r="B62" s="35" t="s">
        <v>89</v>
      </c>
      <c r="C62" s="36">
        <f>SUM(K59:K61)</f>
        <v>130</v>
      </c>
      <c r="D62" s="23"/>
      <c r="E62" s="23"/>
      <c r="F62" s="24"/>
      <c r="G62" s="23"/>
      <c r="H62" s="25"/>
      <c r="I62" s="25"/>
      <c r="J62" s="25"/>
      <c r="K62" s="44"/>
      <c r="L62" s="23"/>
      <c r="M62" s="23"/>
      <c r="N62" s="23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52"/>
      <c r="CB62" s="52"/>
      <c r="CC62" s="52"/>
      <c r="CD62" s="52"/>
      <c r="CE62" s="56"/>
      <c r="CF62" s="56"/>
      <c r="CG62" s="56"/>
    </row>
    <row r="63" spans="1:85" s="2" customFormat="1" ht="15" customHeight="1">
      <c r="A63" s="37" t="s">
        <v>90</v>
      </c>
      <c r="B63" s="13" t="s">
        <v>91</v>
      </c>
      <c r="C63" s="38">
        <v>240</v>
      </c>
      <c r="D63" s="33">
        <v>539</v>
      </c>
      <c r="E63" s="33">
        <v>507.4</v>
      </c>
      <c r="F63" s="39">
        <v>513.9</v>
      </c>
      <c r="G63" s="33"/>
      <c r="H63" s="34"/>
      <c r="I63" s="34"/>
      <c r="J63" s="34"/>
      <c r="K63" s="38"/>
      <c r="L63" s="33"/>
      <c r="M63" s="33"/>
      <c r="N63" s="33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53"/>
      <c r="CB63" s="53"/>
      <c r="CC63" s="53"/>
      <c r="CD63" s="53"/>
      <c r="CE63" s="55"/>
      <c r="CF63" s="55"/>
      <c r="CG63" s="55"/>
    </row>
    <row r="64" spans="1:85" s="2" customFormat="1" ht="15" customHeight="1">
      <c r="A64" s="40"/>
      <c r="B64" s="13" t="s">
        <v>92</v>
      </c>
      <c r="C64" s="38">
        <v>80</v>
      </c>
      <c r="D64" s="33">
        <v>532.9</v>
      </c>
      <c r="E64" s="33">
        <v>507.7</v>
      </c>
      <c r="F64" s="39">
        <v>514.8</v>
      </c>
      <c r="G64" s="33"/>
      <c r="H64" s="34"/>
      <c r="I64" s="34"/>
      <c r="J64" s="34"/>
      <c r="K64" s="38"/>
      <c r="L64" s="33"/>
      <c r="M64" s="33"/>
      <c r="N64" s="33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53"/>
      <c r="CB64" s="53"/>
      <c r="CC64" s="53"/>
      <c r="CD64" s="53"/>
      <c r="CE64" s="55"/>
      <c r="CF64" s="55"/>
      <c r="CG64" s="55"/>
    </row>
    <row r="65" spans="1:85" s="2" customFormat="1" ht="15" customHeight="1">
      <c r="A65" s="40"/>
      <c r="B65" s="13" t="s">
        <v>93</v>
      </c>
      <c r="C65" s="38">
        <v>40</v>
      </c>
      <c r="D65" s="33">
        <v>527.5</v>
      </c>
      <c r="E65" s="33">
        <v>507.5</v>
      </c>
      <c r="F65" s="39">
        <v>512.2</v>
      </c>
      <c r="G65" s="33"/>
      <c r="H65" s="34"/>
      <c r="I65" s="34"/>
      <c r="J65" s="34"/>
      <c r="K65" s="38"/>
      <c r="L65" s="33"/>
      <c r="M65" s="33"/>
      <c r="N65" s="33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53"/>
      <c r="CB65" s="53"/>
      <c r="CC65" s="53"/>
      <c r="CD65" s="53"/>
      <c r="CE65" s="55"/>
      <c r="CF65" s="55"/>
      <c r="CG65" s="55"/>
    </row>
    <row r="66" spans="1:82" ht="12">
      <c r="A66" s="40"/>
      <c r="B66" s="13" t="s">
        <v>94</v>
      </c>
      <c r="C66" s="21">
        <v>40</v>
      </c>
      <c r="D66" s="21">
        <v>533.8</v>
      </c>
      <c r="E66" s="21">
        <v>507.6</v>
      </c>
      <c r="F66" s="19">
        <v>513.8</v>
      </c>
      <c r="G66" s="13"/>
      <c r="H66" s="20"/>
      <c r="I66" s="20"/>
      <c r="J66" s="20"/>
      <c r="K66" s="13"/>
      <c r="L66" s="18"/>
      <c r="M66" s="18"/>
      <c r="N66" s="43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50"/>
      <c r="CB66" s="50"/>
      <c r="CC66" s="50"/>
      <c r="CD66" s="50"/>
    </row>
    <row r="67" spans="1:82" ht="12">
      <c r="A67" s="40"/>
      <c r="B67" s="13" t="s">
        <v>95</v>
      </c>
      <c r="C67" s="21">
        <v>75</v>
      </c>
      <c r="D67" s="21">
        <v>518.2</v>
      </c>
      <c r="E67" s="21">
        <v>476.4</v>
      </c>
      <c r="F67" s="19">
        <v>487.9</v>
      </c>
      <c r="G67" s="13"/>
      <c r="H67" s="20"/>
      <c r="I67" s="20"/>
      <c r="J67" s="20"/>
      <c r="K67" s="13"/>
      <c r="L67" s="18"/>
      <c r="M67" s="18"/>
      <c r="N67" s="43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50"/>
      <c r="CB67" s="50"/>
      <c r="CC67" s="50"/>
      <c r="CD67" s="50"/>
    </row>
    <row r="68" spans="1:82" ht="12">
      <c r="A68" s="40"/>
      <c r="B68" s="13" t="s">
        <v>96</v>
      </c>
      <c r="C68" s="21">
        <v>10</v>
      </c>
      <c r="D68" s="21">
        <v>491.3</v>
      </c>
      <c r="E68" s="21">
        <v>445.1</v>
      </c>
      <c r="F68" s="19">
        <v>457.7</v>
      </c>
      <c r="G68" s="13"/>
      <c r="H68" s="20"/>
      <c r="I68" s="20"/>
      <c r="J68" s="20"/>
      <c r="K68" s="13"/>
      <c r="L68" s="18"/>
      <c r="M68" s="18"/>
      <c r="N68" s="43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50"/>
      <c r="CB68" s="50"/>
      <c r="CC68" s="50"/>
      <c r="CD68" s="50"/>
    </row>
    <row r="69" spans="1:82" ht="12">
      <c r="A69" s="40"/>
      <c r="B69" s="13" t="s">
        <v>97</v>
      </c>
      <c r="C69" s="21">
        <v>40</v>
      </c>
      <c r="D69" s="21">
        <v>499.8</v>
      </c>
      <c r="E69" s="21">
        <v>482</v>
      </c>
      <c r="F69" s="19">
        <v>488.4</v>
      </c>
      <c r="G69" s="13"/>
      <c r="H69" s="20"/>
      <c r="I69" s="20"/>
      <c r="J69" s="20"/>
      <c r="K69" s="13"/>
      <c r="L69" s="18"/>
      <c r="M69" s="18"/>
      <c r="N69" s="43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50"/>
      <c r="CB69" s="50"/>
      <c r="CC69" s="50"/>
      <c r="CD69" s="50"/>
    </row>
    <row r="70" spans="1:82" ht="12">
      <c r="A70" s="40"/>
      <c r="B70" s="13" t="s">
        <v>98</v>
      </c>
      <c r="C70" s="21">
        <v>30</v>
      </c>
      <c r="D70" s="21">
        <v>507.6</v>
      </c>
      <c r="E70" s="21">
        <v>482.3</v>
      </c>
      <c r="F70" s="19">
        <v>491.2</v>
      </c>
      <c r="G70" s="13"/>
      <c r="H70" s="20"/>
      <c r="I70" s="20"/>
      <c r="J70" s="20"/>
      <c r="K70" s="13"/>
      <c r="L70" s="18"/>
      <c r="M70" s="18"/>
      <c r="N70" s="43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50"/>
      <c r="CB70" s="50"/>
      <c r="CC70" s="50"/>
      <c r="CD70" s="50"/>
    </row>
    <row r="71" spans="1:82" ht="12">
      <c r="A71" s="40"/>
      <c r="B71" s="13" t="s">
        <v>99</v>
      </c>
      <c r="C71" s="21">
        <v>70</v>
      </c>
      <c r="D71" s="21">
        <v>507.5</v>
      </c>
      <c r="E71" s="21">
        <v>479.4</v>
      </c>
      <c r="F71" s="19">
        <v>488.7</v>
      </c>
      <c r="G71" s="13"/>
      <c r="H71" s="20"/>
      <c r="I71" s="20"/>
      <c r="J71" s="20"/>
      <c r="K71" s="13"/>
      <c r="L71" s="18"/>
      <c r="M71" s="18"/>
      <c r="N71" s="43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>
        <v>10</v>
      </c>
      <c r="AZ71" s="20">
        <v>597.5</v>
      </c>
      <c r="BA71" s="20">
        <v>579.7</v>
      </c>
      <c r="BB71" s="20">
        <v>586.9</v>
      </c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50"/>
      <c r="CB71" s="50"/>
      <c r="CC71" s="50"/>
      <c r="CD71" s="50"/>
    </row>
    <row r="72" spans="1:82" ht="14.25" customHeight="1">
      <c r="A72" s="40"/>
      <c r="B72" s="13" t="s">
        <v>100</v>
      </c>
      <c r="C72" s="21">
        <v>70</v>
      </c>
      <c r="D72" s="21">
        <v>501.8</v>
      </c>
      <c r="E72" s="21">
        <v>481.7</v>
      </c>
      <c r="F72" s="19">
        <v>487.6</v>
      </c>
      <c r="G72" s="13"/>
      <c r="H72" s="20"/>
      <c r="I72" s="20"/>
      <c r="J72" s="20"/>
      <c r="K72" s="13"/>
      <c r="L72" s="18"/>
      <c r="M72" s="18"/>
      <c r="N72" s="43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>
        <v>10</v>
      </c>
      <c r="AR72" s="20">
        <v>508.13</v>
      </c>
      <c r="AS72" s="20">
        <v>492.3</v>
      </c>
      <c r="AT72" s="20">
        <v>495.8</v>
      </c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50"/>
      <c r="CB72" s="50"/>
      <c r="CC72" s="50"/>
      <c r="CD72" s="50"/>
    </row>
    <row r="73" spans="1:82" ht="12">
      <c r="A73" s="40"/>
      <c r="B73" s="13" t="s">
        <v>101</v>
      </c>
      <c r="C73" s="21">
        <v>60</v>
      </c>
      <c r="D73" s="21">
        <v>559.7</v>
      </c>
      <c r="E73" s="21">
        <v>528.7</v>
      </c>
      <c r="F73" s="19">
        <v>534.7</v>
      </c>
      <c r="G73" s="13"/>
      <c r="H73" s="20"/>
      <c r="I73" s="20"/>
      <c r="J73" s="20"/>
      <c r="K73" s="13"/>
      <c r="L73" s="18"/>
      <c r="M73" s="18"/>
      <c r="N73" s="43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50"/>
      <c r="CB73" s="50"/>
      <c r="CC73" s="50"/>
      <c r="CD73" s="50"/>
    </row>
    <row r="74" spans="1:82" ht="12">
      <c r="A74" s="57"/>
      <c r="B74" s="13" t="s">
        <v>102</v>
      </c>
      <c r="C74" s="21">
        <v>25</v>
      </c>
      <c r="D74" s="21">
        <v>84.6</v>
      </c>
      <c r="E74" s="21">
        <v>79</v>
      </c>
      <c r="F74" s="19"/>
      <c r="G74" s="13"/>
      <c r="H74" s="20"/>
      <c r="I74" s="20"/>
      <c r="J74" s="20"/>
      <c r="K74" s="13"/>
      <c r="L74" s="18"/>
      <c r="M74" s="18"/>
      <c r="N74" s="43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50"/>
      <c r="CB74" s="50"/>
      <c r="CC74" s="50"/>
      <c r="CD74" s="50"/>
    </row>
    <row r="75" spans="1:82" ht="12">
      <c r="A75" s="58"/>
      <c r="B75" s="13" t="s">
        <v>103</v>
      </c>
      <c r="C75" s="59">
        <v>25</v>
      </c>
      <c r="D75" s="59">
        <v>82.4</v>
      </c>
      <c r="E75" s="59">
        <v>77.9</v>
      </c>
      <c r="F75" s="60"/>
      <c r="G75" s="13"/>
      <c r="H75" s="20"/>
      <c r="I75" s="20"/>
      <c r="J75" s="20"/>
      <c r="K75" s="13"/>
      <c r="L75" s="18"/>
      <c r="M75" s="18"/>
      <c r="N75" s="43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50"/>
      <c r="CB75" s="50"/>
      <c r="CC75" s="50"/>
      <c r="CD75" s="50"/>
    </row>
    <row r="76" spans="1:82" ht="12">
      <c r="A76" s="37" t="s">
        <v>104</v>
      </c>
      <c r="B76" s="13" t="s">
        <v>105</v>
      </c>
      <c r="C76" s="21">
        <v>65</v>
      </c>
      <c r="D76" s="21">
        <v>538.9</v>
      </c>
      <c r="E76" s="21">
        <v>509.1</v>
      </c>
      <c r="F76" s="19">
        <v>520.3</v>
      </c>
      <c r="G76" s="13"/>
      <c r="H76" s="20"/>
      <c r="I76" s="20"/>
      <c r="J76" s="20"/>
      <c r="K76" s="13"/>
      <c r="L76" s="18"/>
      <c r="M76" s="18"/>
      <c r="N76" s="43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50"/>
      <c r="CB76" s="50"/>
      <c r="CC76" s="50"/>
      <c r="CD76" s="50"/>
    </row>
    <row r="77" spans="1:82" ht="12">
      <c r="A77" s="58"/>
      <c r="B77" s="13" t="s">
        <v>106</v>
      </c>
      <c r="C77" s="21">
        <v>65</v>
      </c>
      <c r="D77" s="21">
        <v>522.1</v>
      </c>
      <c r="E77" s="21">
        <v>479.7</v>
      </c>
      <c r="F77" s="19">
        <v>489.1</v>
      </c>
      <c r="G77" s="13"/>
      <c r="H77" s="20"/>
      <c r="I77" s="20"/>
      <c r="J77" s="20"/>
      <c r="K77" s="13"/>
      <c r="L77" s="18"/>
      <c r="M77" s="18"/>
      <c r="N77" s="43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50"/>
      <c r="CB77" s="50"/>
      <c r="CC77" s="50"/>
      <c r="CD77" s="50"/>
    </row>
    <row r="78" spans="1:82" ht="14.25">
      <c r="A78" s="61" t="s">
        <v>107</v>
      </c>
      <c r="B78" s="62"/>
      <c r="C78" s="23">
        <f>SUM(C63:C77)</f>
        <v>935</v>
      </c>
      <c r="D78" s="46"/>
      <c r="E78" s="46"/>
      <c r="F78" s="63"/>
      <c r="G78" s="64"/>
      <c r="H78" s="65"/>
      <c r="I78" s="65"/>
      <c r="J78" s="65"/>
      <c r="K78" s="64"/>
      <c r="L78" s="36"/>
      <c r="M78" s="36"/>
      <c r="N78" s="67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25"/>
      <c r="AR78" s="65"/>
      <c r="AS78" s="65"/>
      <c r="AT78" s="65"/>
      <c r="AU78" s="65"/>
      <c r="AV78" s="65"/>
      <c r="AW78" s="65"/>
      <c r="AX78" s="65"/>
      <c r="AY78" s="25">
        <v>10</v>
      </c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8"/>
      <c r="CB78" s="68"/>
      <c r="CC78" s="68"/>
      <c r="CD78" s="68"/>
    </row>
    <row r="79" spans="1:85" s="1" customFormat="1" ht="18" customHeight="1">
      <c r="A79" s="66" t="s">
        <v>108</v>
      </c>
      <c r="B79" s="44">
        <v>3735</v>
      </c>
      <c r="C79" s="23">
        <v>935</v>
      </c>
      <c r="D79" s="23"/>
      <c r="E79" s="23"/>
      <c r="F79" s="24"/>
      <c r="G79" s="23" t="s">
        <v>109</v>
      </c>
      <c r="H79" s="25"/>
      <c r="I79" s="25"/>
      <c r="J79" s="25"/>
      <c r="K79" s="44">
        <v>130</v>
      </c>
      <c r="L79" s="44"/>
      <c r="M79" s="44"/>
      <c r="N79" s="45"/>
      <c r="O79" s="25">
        <f>SUM(O4:O78)</f>
        <v>15</v>
      </c>
      <c r="P79" s="25"/>
      <c r="Q79" s="25"/>
      <c r="R79" s="25"/>
      <c r="S79" s="25">
        <v>15</v>
      </c>
      <c r="T79" s="25"/>
      <c r="U79" s="25"/>
      <c r="V79" s="25"/>
      <c r="W79" s="25">
        <v>15</v>
      </c>
      <c r="X79" s="25"/>
      <c r="Y79" s="25"/>
      <c r="Z79" s="25"/>
      <c r="AA79" s="25">
        <v>15</v>
      </c>
      <c r="AB79" s="25"/>
      <c r="AC79" s="25"/>
      <c r="AD79" s="25"/>
      <c r="AE79" s="25">
        <v>15</v>
      </c>
      <c r="AF79" s="25"/>
      <c r="AG79" s="25"/>
      <c r="AH79" s="25"/>
      <c r="AI79" s="25">
        <v>20</v>
      </c>
      <c r="AJ79" s="25"/>
      <c r="AK79" s="25"/>
      <c r="AL79" s="25"/>
      <c r="AM79" s="25">
        <v>20</v>
      </c>
      <c r="AN79" s="25"/>
      <c r="AO79" s="25"/>
      <c r="AP79" s="25"/>
      <c r="AQ79" s="25">
        <f>SUM(AQ4:AQ78)</f>
        <v>20</v>
      </c>
      <c r="AR79" s="25"/>
      <c r="AS79" s="25"/>
      <c r="AT79" s="25"/>
      <c r="AU79" s="25">
        <v>20</v>
      </c>
      <c r="AV79" s="25"/>
      <c r="AW79" s="25"/>
      <c r="AX79" s="25"/>
      <c r="AY79" s="25">
        <v>20</v>
      </c>
      <c r="AZ79" s="25"/>
      <c r="BA79" s="25"/>
      <c r="BB79" s="25"/>
      <c r="BC79" s="25">
        <v>20</v>
      </c>
      <c r="BD79" s="25"/>
      <c r="BE79" s="25"/>
      <c r="BF79" s="25"/>
      <c r="BG79" s="25">
        <v>15</v>
      </c>
      <c r="BH79" s="25"/>
      <c r="BI79" s="25"/>
      <c r="BJ79" s="25"/>
      <c r="BK79" s="25">
        <v>10</v>
      </c>
      <c r="BL79" s="25"/>
      <c r="BM79" s="25"/>
      <c r="BN79" s="25"/>
      <c r="BO79" s="25">
        <v>15</v>
      </c>
      <c r="BP79" s="25"/>
      <c r="BQ79" s="25"/>
      <c r="BR79" s="25"/>
      <c r="BS79" s="25">
        <v>15</v>
      </c>
      <c r="BT79" s="25"/>
      <c r="BU79" s="25"/>
      <c r="BV79" s="25"/>
      <c r="BW79" s="25">
        <v>20</v>
      </c>
      <c r="BX79" s="65"/>
      <c r="BY79" s="25"/>
      <c r="BZ79" s="25"/>
      <c r="CA79" s="52">
        <v>18</v>
      </c>
      <c r="CB79" s="52"/>
      <c r="CC79" s="52"/>
      <c r="CD79" s="52"/>
      <c r="CE79" s="54"/>
      <c r="CF79" s="54"/>
      <c r="CG79" s="54"/>
    </row>
  </sheetData>
  <sheetProtection/>
  <mergeCells count="46">
    <mergeCell ref="C1:N1"/>
    <mergeCell ref="O1:R1"/>
    <mergeCell ref="S1:V1"/>
    <mergeCell ref="W1:Z1"/>
    <mergeCell ref="AA1:AD1"/>
    <mergeCell ref="AE1:AH1"/>
    <mergeCell ref="AI1:AL1"/>
    <mergeCell ref="AM1:AP1"/>
    <mergeCell ref="AQ1:AT1"/>
    <mergeCell ref="AU1:AX1"/>
    <mergeCell ref="AY1:BB1"/>
    <mergeCell ref="BC1:BF1"/>
    <mergeCell ref="BG1:BJ1"/>
    <mergeCell ref="BK1:BN1"/>
    <mergeCell ref="BO1:BR1"/>
    <mergeCell ref="BS1:BV1"/>
    <mergeCell ref="BW1:BZ1"/>
    <mergeCell ref="CA1:CD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A78:B78"/>
    <mergeCell ref="A2:A3"/>
    <mergeCell ref="A4:A23"/>
    <mergeCell ref="A24:A58"/>
    <mergeCell ref="A59:A62"/>
    <mergeCell ref="A63:A75"/>
    <mergeCell ref="A76:A77"/>
    <mergeCell ref="B2:B3"/>
  </mergeCells>
  <printOptions/>
  <pageMargins left="0.23999999999999996" right="0.16" top="0.7900000000000001" bottom="0.59" header="0.31" footer="0.31"/>
  <pageSetup horizontalDpi="200" verticalDpi="2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S2" sqref="S2:V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S2" sqref="S2:V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2016-10-19T07:31:35Z</cp:lastPrinted>
  <dcterms:created xsi:type="dcterms:W3CDTF">2012-08-02T02:42:06Z</dcterms:created>
  <dcterms:modified xsi:type="dcterms:W3CDTF">2021-04-19T01:05:02Z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AB0A123BBEE0469FBBE0CB16B1CCF1A7</vt:lpwstr>
  </property>
</Properties>
</file>